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odeName="EsteLivro" defaultThemeVersion="166925"/>
  <xr:revisionPtr revIDLastSave="0" documentId="13_ncr:1_{802654B8-0445-4F30-9FFE-72FBA4B334D9}" xr6:coauthVersionLast="47" xr6:coauthVersionMax="47" xr10:uidLastSave="{00000000-0000-0000-0000-000000000000}"/>
  <bookViews>
    <workbookView xWindow="-120" yWindow="-120" windowWidth="29040" windowHeight="15840" xr2:uid="{AB5961A3-8A02-4836-A96A-5AE17EEC603B}"/>
  </bookViews>
  <sheets>
    <sheet name="2023" sheetId="2" r:id="rId1"/>
  </sheets>
  <definedNames>
    <definedName name="_xlnm.Print_Area" localSheetId="0">'2023'!$B$1:$S$49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I45" i="2"/>
  <c r="J45" i="2"/>
  <c r="K45" i="2"/>
  <c r="L45" i="2"/>
  <c r="M45" i="2"/>
  <c r="N45" i="2"/>
  <c r="O45" i="2"/>
  <c r="P45" i="2"/>
  <c r="Q45" i="2"/>
  <c r="R45" i="2"/>
  <c r="H43" i="2"/>
  <c r="I43" i="2"/>
  <c r="J43" i="2"/>
  <c r="K43" i="2"/>
  <c r="L43" i="2"/>
  <c r="M43" i="2"/>
  <c r="N43" i="2"/>
  <c r="O43" i="2"/>
  <c r="P43" i="2"/>
  <c r="Q43" i="2"/>
  <c r="R43" i="2"/>
  <c r="H41" i="2"/>
  <c r="I41" i="2"/>
  <c r="J41" i="2"/>
  <c r="K41" i="2"/>
  <c r="L41" i="2"/>
  <c r="M41" i="2"/>
  <c r="N41" i="2"/>
  <c r="O41" i="2"/>
  <c r="P41" i="2"/>
  <c r="Q41" i="2"/>
  <c r="R41" i="2"/>
  <c r="L36" i="2"/>
  <c r="M36" i="2"/>
  <c r="N36" i="2"/>
  <c r="O36" i="2"/>
  <c r="P36" i="2"/>
  <c r="Q36" i="2"/>
  <c r="R36" i="2"/>
  <c r="L37" i="2"/>
  <c r="M37" i="2"/>
  <c r="N37" i="2"/>
  <c r="O37" i="2"/>
  <c r="P37" i="2"/>
  <c r="Q37" i="2"/>
  <c r="R37" i="2"/>
  <c r="L38" i="2"/>
  <c r="M38" i="2"/>
  <c r="N38" i="2"/>
  <c r="O38" i="2"/>
  <c r="P38" i="2"/>
  <c r="Q38" i="2"/>
  <c r="R38" i="2"/>
  <c r="R35" i="2"/>
  <c r="Q35" i="2"/>
  <c r="P35" i="2"/>
  <c r="O35" i="2"/>
  <c r="N35" i="2"/>
  <c r="M35" i="2"/>
  <c r="L35" i="2"/>
  <c r="H36" i="2"/>
  <c r="I36" i="2"/>
  <c r="J36" i="2"/>
  <c r="K36" i="2"/>
  <c r="H37" i="2"/>
  <c r="I37" i="2"/>
  <c r="J37" i="2"/>
  <c r="K37" i="2"/>
  <c r="H38" i="2"/>
  <c r="I38" i="2"/>
  <c r="J38" i="2"/>
  <c r="K38" i="2"/>
  <c r="K35" i="2"/>
  <c r="J35" i="2"/>
  <c r="I35" i="2"/>
  <c r="H35" i="2"/>
  <c r="N23" i="2"/>
  <c r="O23" i="2"/>
  <c r="P23" i="2"/>
  <c r="Q23" i="2"/>
  <c r="R23" i="2"/>
  <c r="N24" i="2"/>
  <c r="O24" i="2"/>
  <c r="P24" i="2"/>
  <c r="Q24" i="2"/>
  <c r="R24" i="2"/>
  <c r="N25" i="2"/>
  <c r="O25" i="2"/>
  <c r="P25" i="2"/>
  <c r="Q25" i="2"/>
  <c r="R25" i="2"/>
  <c r="N26" i="2"/>
  <c r="O26" i="2"/>
  <c r="P26" i="2"/>
  <c r="Q26" i="2"/>
  <c r="R26" i="2"/>
  <c r="N27" i="2"/>
  <c r="O27" i="2"/>
  <c r="P27" i="2"/>
  <c r="Q27" i="2"/>
  <c r="R27" i="2"/>
  <c r="N28" i="2"/>
  <c r="O28" i="2"/>
  <c r="P28" i="2"/>
  <c r="Q28" i="2"/>
  <c r="R28" i="2"/>
  <c r="R22" i="2"/>
  <c r="Q22" i="2"/>
  <c r="P22" i="2"/>
  <c r="O22" i="2"/>
  <c r="N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M22" i="2"/>
  <c r="L22" i="2"/>
  <c r="K22" i="2"/>
  <c r="J22" i="2"/>
  <c r="I23" i="2"/>
  <c r="I24" i="2"/>
  <c r="I25" i="2"/>
  <c r="I26" i="2"/>
  <c r="I27" i="2"/>
  <c r="I28" i="2"/>
  <c r="I22" i="2"/>
  <c r="H23" i="2"/>
  <c r="H24" i="2"/>
  <c r="H25" i="2"/>
  <c r="H26" i="2"/>
  <c r="H27" i="2"/>
  <c r="H28" i="2"/>
  <c r="H22" i="2"/>
  <c r="H11" i="2"/>
  <c r="I11" i="2"/>
  <c r="J11" i="2"/>
  <c r="K11" i="2"/>
  <c r="L11" i="2"/>
  <c r="M11" i="2"/>
  <c r="N11" i="2"/>
  <c r="O11" i="2"/>
  <c r="P11" i="2"/>
  <c r="Q11" i="2"/>
  <c r="R11" i="2"/>
  <c r="H21" i="2"/>
  <c r="I21" i="2"/>
  <c r="J21" i="2"/>
  <c r="K21" i="2"/>
  <c r="L21" i="2"/>
  <c r="M21" i="2"/>
  <c r="N21" i="2"/>
  <c r="O21" i="2"/>
  <c r="P21" i="2"/>
  <c r="Q21" i="2"/>
  <c r="R21" i="2"/>
  <c r="G21" i="2"/>
  <c r="R34" i="2" l="1"/>
  <c r="Q34" i="2"/>
  <c r="P34" i="2"/>
  <c r="O34" i="2"/>
  <c r="N34" i="2"/>
  <c r="M34" i="2"/>
  <c r="L34" i="2"/>
  <c r="L44" i="2" s="1"/>
  <c r="K34" i="2"/>
  <c r="J34" i="2"/>
  <c r="I34" i="2"/>
  <c r="H34" i="2"/>
  <c r="G34" i="2"/>
  <c r="R10" i="2"/>
  <c r="Q10" i="2"/>
  <c r="P10" i="2"/>
  <c r="O10" i="2"/>
  <c r="N10" i="2"/>
  <c r="M10" i="2"/>
  <c r="L10" i="2"/>
  <c r="K10" i="2"/>
  <c r="J10" i="2"/>
  <c r="I10" i="2"/>
  <c r="H10" i="2"/>
  <c r="G10" i="2"/>
  <c r="G38" i="2" l="1"/>
  <c r="G35" i="2"/>
  <c r="G36" i="2"/>
  <c r="G37" i="2"/>
  <c r="G41" i="2"/>
  <c r="G23" i="2"/>
  <c r="G24" i="2"/>
  <c r="G25" i="2"/>
  <c r="G27" i="2"/>
  <c r="G28" i="2"/>
  <c r="G26" i="2"/>
  <c r="G22" i="2"/>
  <c r="G11" i="2"/>
  <c r="I42" i="2"/>
  <c r="J42" i="2"/>
  <c r="P42" i="2"/>
  <c r="O42" i="2"/>
  <c r="R42" i="2"/>
  <c r="Q42" i="2"/>
  <c r="J44" i="2"/>
  <c r="N42" i="2"/>
  <c r="M44" i="2"/>
  <c r="G44" i="2"/>
  <c r="O44" i="2"/>
  <c r="H42" i="2"/>
  <c r="K44" i="2"/>
  <c r="G42" i="2"/>
  <c r="G43" i="2" s="1"/>
  <c r="K42" i="2"/>
  <c r="L42" i="2"/>
  <c r="M42" i="2"/>
  <c r="P44" i="2"/>
  <c r="R44" i="2"/>
  <c r="Q44" i="2"/>
  <c r="H44" i="2"/>
  <c r="N44" i="2"/>
  <c r="I44" i="2"/>
  <c r="G29" i="2" l="1"/>
  <c r="H29" i="2"/>
  <c r="R29" i="2"/>
  <c r="O29" i="2"/>
  <c r="M29" i="2"/>
  <c r="K29" i="2"/>
  <c r="N29" i="2"/>
  <c r="L29" i="2"/>
  <c r="Q29" i="2"/>
  <c r="I29" i="2"/>
  <c r="P29" i="2"/>
  <c r="J29" i="2"/>
  <c r="I39" i="2"/>
  <c r="M39" i="2"/>
  <c r="P39" i="2"/>
  <c r="N39" i="2"/>
  <c r="L39" i="2"/>
  <c r="G39" i="2"/>
  <c r="H39" i="2"/>
  <c r="J39" i="2"/>
  <c r="O39" i="2"/>
  <c r="K39" i="2"/>
  <c r="R39" i="2"/>
  <c r="Q39" i="2"/>
  <c r="G45" i="2" l="1"/>
</calcChain>
</file>

<file path=xl/sharedStrings.xml><?xml version="1.0" encoding="utf-8"?>
<sst xmlns="http://schemas.openxmlformats.org/spreadsheetml/2006/main" count="62" uniqueCount="32">
  <si>
    <t>Outras atividades</t>
  </si>
  <si>
    <t>Técnico: Colaborador X</t>
  </si>
  <si>
    <t>ETI</t>
  </si>
  <si>
    <t>Horas</t>
  </si>
  <si>
    <t>(**) exclui fins de semana e feriados</t>
  </si>
  <si>
    <t>Férias/Baixas/Licenças/Faltas (Horas)</t>
  </si>
  <si>
    <t>ETI (full-time)</t>
  </si>
  <si>
    <t>Tempo Trabalho + Ausências (em horas)</t>
  </si>
  <si>
    <t>Tempo Trabalho + Ausências (em ETI)</t>
  </si>
  <si>
    <t>Horas trabalháveis potenciais (J x N)</t>
  </si>
  <si>
    <t>Tempo Trabalho (em ETI)</t>
  </si>
  <si>
    <t>Tempo Trabalho (em horas)</t>
  </si>
  <si>
    <t>ETI imputado</t>
  </si>
  <si>
    <t>Afetação de horas/ETI</t>
  </si>
  <si>
    <t>Projeto</t>
  </si>
  <si>
    <t>PROGRAMA</t>
  </si>
  <si>
    <t>COMPETE2030</t>
  </si>
  <si>
    <t>Sub-Total Horas</t>
  </si>
  <si>
    <t>Sub-Total ETI</t>
  </si>
  <si>
    <r>
      <rPr>
        <b/>
        <u/>
        <sz val="12"/>
        <color theme="1"/>
        <rFont val="Calibri"/>
        <family val="2"/>
      </rPr>
      <t>É obrigatória a repartição das horas entre projetos e outras atividades desenvolvidas na entidade beneficiária, assim como as ausências</t>
    </r>
    <r>
      <rPr>
        <sz val="12"/>
        <color theme="1"/>
        <rFont val="Calibri"/>
        <family val="2"/>
      </rPr>
      <t>. O total da repartição terá de ser sempre igual às horas trabalháveis potenciais (coincidentes com o n.º de dias úteis de cada mês).</t>
    </r>
  </si>
  <si>
    <t>Projeto 12345</t>
  </si>
  <si>
    <t>Mapa de horas/ETI</t>
  </si>
  <si>
    <t>Atividade 1 - descrição</t>
  </si>
  <si>
    <t>Atividade 2 - descrição</t>
  </si>
  <si>
    <t>Atividade 3 - descrição</t>
  </si>
  <si>
    <t>Atividade 4 - descrição</t>
  </si>
  <si>
    <t>Atividade 5 - descrição</t>
  </si>
  <si>
    <t>Atividade 6 - descrição</t>
  </si>
  <si>
    <t>Atividade 7 - descrição</t>
  </si>
  <si>
    <t>J - Jornada diária (*)</t>
  </si>
  <si>
    <t>N - Nº de dias úteis trabalháveis (**)</t>
  </si>
  <si>
    <t>(*) Na aplicação do racional do custo unitário por ETI, ou seja, na metodologia de custos simplificados, para a jornada diária de trabalho dos trabalhadores a tempo parcial é considerada uma jornada a full-time, ou seja, a jornada é a mesma independentemente da natureza do contrato de trabalho. Já no caso da metodologia de apuramento de custos reais, tem de se ajustar a jornada diária à realidade do contrato a tempo parcial, ou seja, na metodologia de custos reais, a jornada diária segue a realidade do contrato a tempo parcial (x% da jornada a tempo inteiro).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</si>
</sst>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&quot;-&quot;"/>
    <numFmt numFmtId="165" formatCode="[$-816]mmmm\ yy;@"/>
    <numFmt numFmtId="166" formatCode="#,##0.0000;\-#,##0.0000;&quot;-&quot;"/>
    <numFmt numFmtId="167" formatCode="0.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9"/>
      <color rgb="FF002060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color rgb="FF002060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indexed="64"/>
      </right>
      <top style="thin">
        <color theme="6"/>
      </top>
      <bottom/>
      <diagonal/>
    </border>
    <border>
      <left style="thin">
        <color indexed="64"/>
      </left>
      <right/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/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6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6"/>
      </bottom>
      <diagonal/>
    </border>
    <border>
      <left/>
      <right/>
      <top style="thin">
        <color theme="0" tint="-0.24994659260841701"/>
      </top>
      <bottom style="thin">
        <color theme="6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6"/>
      </right>
      <top style="thin">
        <color indexed="64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6"/>
      </top>
      <bottom style="thin">
        <color theme="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6"/>
      </bottom>
      <diagonal/>
    </border>
    <border>
      <left/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6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7" fillId="0" borderId="0" xfId="2" applyFont="1"/>
    <xf numFmtId="0" fontId="3" fillId="8" borderId="0" xfId="0" applyFont="1" applyFill="1"/>
    <xf numFmtId="0" fontId="5" fillId="8" borderId="0" xfId="2" applyFont="1" applyFill="1"/>
    <xf numFmtId="0" fontId="5" fillId="8" borderId="0" xfId="2" applyFont="1" applyFill="1" applyAlignment="1">
      <alignment horizontal="center" vertical="center"/>
    </xf>
    <xf numFmtId="0" fontId="7" fillId="8" borderId="0" xfId="2" applyFont="1" applyFill="1"/>
    <xf numFmtId="0" fontId="5" fillId="4" borderId="0" xfId="2" applyFont="1" applyFill="1"/>
    <xf numFmtId="164" fontId="11" fillId="0" borderId="15" xfId="3" quotePrefix="1" applyNumberFormat="1" applyFont="1" applyBorder="1" applyAlignment="1" applyProtection="1">
      <alignment horizontal="center" vertical="center"/>
      <protection locked="0"/>
    </xf>
    <xf numFmtId="164" fontId="6" fillId="0" borderId="27" xfId="3" quotePrefix="1" applyNumberFormat="1" applyFont="1" applyBorder="1" applyAlignment="1" applyProtection="1">
      <alignment horizontal="center" vertical="center"/>
      <protection locked="0"/>
    </xf>
    <xf numFmtId="164" fontId="6" fillId="0" borderId="16" xfId="3" quotePrefix="1" applyNumberFormat="1" applyFont="1" applyBorder="1" applyAlignment="1" applyProtection="1">
      <alignment horizontal="center" vertical="center"/>
      <protection locked="0"/>
    </xf>
    <xf numFmtId="164" fontId="6" fillId="0" borderId="17" xfId="3" quotePrefix="1" applyNumberFormat="1" applyFont="1" applyBorder="1" applyAlignment="1" applyProtection="1">
      <alignment horizontal="center" vertical="center"/>
      <protection locked="0"/>
    </xf>
    <xf numFmtId="164" fontId="11" fillId="0" borderId="8" xfId="3" quotePrefix="1" applyNumberFormat="1" applyFont="1" applyBorder="1" applyAlignment="1" applyProtection="1">
      <alignment horizontal="center" vertical="center"/>
      <protection locked="0"/>
    </xf>
    <xf numFmtId="164" fontId="6" fillId="0" borderId="29" xfId="3" quotePrefix="1" applyNumberFormat="1" applyFont="1" applyBorder="1" applyAlignment="1" applyProtection="1">
      <alignment horizontal="center" vertical="center"/>
      <protection locked="0"/>
    </xf>
    <xf numFmtId="164" fontId="6" fillId="0" borderId="2" xfId="3" quotePrefix="1" applyNumberFormat="1" applyFont="1" applyBorder="1" applyAlignment="1" applyProtection="1">
      <alignment horizontal="center" vertical="center"/>
      <protection locked="0"/>
    </xf>
    <xf numFmtId="164" fontId="6" fillId="0" borderId="18" xfId="3" quotePrefix="1" applyNumberFormat="1" applyFont="1" applyBorder="1" applyAlignment="1" applyProtection="1">
      <alignment horizontal="center" vertical="center"/>
      <protection locked="0"/>
    </xf>
    <xf numFmtId="164" fontId="11" fillId="0" borderId="9" xfId="3" quotePrefix="1" applyNumberFormat="1" applyFont="1" applyBorder="1" applyAlignment="1" applyProtection="1">
      <alignment horizontal="center" vertical="center"/>
      <protection locked="0"/>
    </xf>
    <xf numFmtId="164" fontId="6" fillId="0" borderId="36" xfId="3" quotePrefix="1" applyNumberFormat="1" applyFont="1" applyBorder="1" applyAlignment="1" applyProtection="1">
      <alignment horizontal="center" vertical="center"/>
      <protection locked="0"/>
    </xf>
    <xf numFmtId="164" fontId="6" fillId="0" borderId="5" xfId="3" quotePrefix="1" applyNumberFormat="1" applyFont="1" applyBorder="1" applyAlignment="1" applyProtection="1">
      <alignment horizontal="center" vertical="center"/>
      <protection locked="0"/>
    </xf>
    <xf numFmtId="164" fontId="6" fillId="0" borderId="19" xfId="3" quotePrefix="1" applyNumberFormat="1" applyFont="1" applyBorder="1" applyAlignment="1" applyProtection="1">
      <alignment horizontal="center" vertical="center"/>
      <protection locked="0"/>
    </xf>
    <xf numFmtId="2" fontId="6" fillId="2" borderId="27" xfId="3" applyNumberFormat="1" applyFont="1" applyFill="1" applyBorder="1" applyAlignment="1" applyProtection="1">
      <alignment horizontal="center" vertical="center"/>
      <protection locked="0"/>
    </xf>
    <xf numFmtId="2" fontId="6" fillId="2" borderId="16" xfId="3" applyNumberFormat="1" applyFont="1" applyFill="1" applyBorder="1" applyAlignment="1" applyProtection="1">
      <alignment horizontal="center" vertical="center"/>
      <protection locked="0"/>
    </xf>
    <xf numFmtId="2" fontId="6" fillId="2" borderId="17" xfId="3" applyNumberFormat="1" applyFont="1" applyFill="1" applyBorder="1" applyAlignment="1" applyProtection="1">
      <alignment horizontal="center" vertical="center"/>
      <protection locked="0"/>
    </xf>
    <xf numFmtId="164" fontId="6" fillId="2" borderId="36" xfId="3" applyNumberFormat="1" applyFont="1" applyFill="1" applyBorder="1" applyAlignment="1" applyProtection="1">
      <alignment horizontal="center" vertical="center"/>
      <protection locked="0"/>
    </xf>
    <xf numFmtId="164" fontId="6" fillId="2" borderId="5" xfId="3" applyNumberFormat="1" applyFont="1" applyFill="1" applyBorder="1" applyAlignment="1" applyProtection="1">
      <alignment horizontal="center" vertical="center"/>
      <protection locked="0"/>
    </xf>
    <xf numFmtId="164" fontId="6" fillId="2" borderId="19" xfId="3" applyNumberFormat="1" applyFont="1" applyFill="1" applyBorder="1" applyAlignment="1" applyProtection="1">
      <alignment horizontal="center" vertical="center"/>
      <protection locked="0"/>
    </xf>
    <xf numFmtId="2" fontId="6" fillId="2" borderId="39" xfId="3" applyNumberFormat="1" applyFont="1" applyFill="1" applyBorder="1" applyAlignment="1" applyProtection="1">
      <alignment horizontal="center" vertical="center"/>
      <protection locked="0"/>
    </xf>
    <xf numFmtId="2" fontId="6" fillId="2" borderId="21" xfId="3" applyNumberFormat="1" applyFont="1" applyFill="1" applyBorder="1" applyAlignment="1" applyProtection="1">
      <alignment horizontal="center" vertical="center"/>
      <protection locked="0"/>
    </xf>
    <xf numFmtId="166" fontId="6" fillId="2" borderId="6" xfId="3" quotePrefix="1" applyNumberFormat="1" applyFont="1" applyFill="1" applyBorder="1" applyAlignment="1" applyProtection="1">
      <alignment horizontal="center" vertical="center"/>
      <protection locked="0"/>
    </xf>
    <xf numFmtId="166" fontId="6" fillId="2" borderId="7" xfId="3" quotePrefix="1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Protection="1">
      <protection locked="0"/>
    </xf>
    <xf numFmtId="0" fontId="3" fillId="12" borderId="0" xfId="0" applyFont="1" applyFill="1"/>
    <xf numFmtId="0" fontId="5" fillId="12" borderId="0" xfId="2" applyFont="1" applyFill="1"/>
    <xf numFmtId="0" fontId="7" fillId="12" borderId="0" xfId="2" applyFont="1" applyFill="1"/>
    <xf numFmtId="0" fontId="5" fillId="12" borderId="0" xfId="2" applyFont="1" applyFill="1" applyAlignment="1">
      <alignment horizontal="center" vertical="center"/>
    </xf>
    <xf numFmtId="0" fontId="7" fillId="12" borderId="0" xfId="2" applyFont="1" applyFill="1" applyAlignment="1">
      <alignment horizontal="center" vertical="center"/>
    </xf>
    <xf numFmtId="0" fontId="9" fillId="11" borderId="0" xfId="0" applyFont="1" applyFill="1" applyProtection="1">
      <protection locked="0"/>
    </xf>
    <xf numFmtId="0" fontId="3" fillId="11" borderId="0" xfId="0" applyFont="1" applyFill="1" applyProtection="1">
      <protection locked="0"/>
    </xf>
    <xf numFmtId="0" fontId="10" fillId="11" borderId="0" xfId="2" applyFont="1" applyFill="1" applyProtection="1">
      <protection locked="0"/>
    </xf>
    <xf numFmtId="0" fontId="6" fillId="11" borderId="0" xfId="2" applyFont="1" applyFill="1" applyProtection="1">
      <protection locked="0"/>
    </xf>
    <xf numFmtId="0" fontId="5" fillId="12" borderId="0" xfId="2" applyFont="1" applyFill="1" applyProtection="1">
      <protection locked="0"/>
    </xf>
    <xf numFmtId="0" fontId="5" fillId="12" borderId="0" xfId="2" applyFont="1" applyFill="1" applyAlignment="1" applyProtection="1">
      <alignment horizontal="center" vertical="center"/>
      <protection locked="0"/>
    </xf>
    <xf numFmtId="164" fontId="8" fillId="12" borderId="0" xfId="3" applyNumberFormat="1" applyFont="1" applyFill="1" applyAlignment="1" applyProtection="1">
      <alignment horizontal="center" vertical="center"/>
      <protection locked="0"/>
    </xf>
    <xf numFmtId="164" fontId="8" fillId="12" borderId="0" xfId="3" quotePrefix="1" applyNumberFormat="1" applyFont="1" applyFill="1" applyAlignment="1" applyProtection="1">
      <alignment horizontal="center" vertical="center"/>
      <protection locked="0"/>
    </xf>
    <xf numFmtId="0" fontId="3" fillId="12" borderId="0" xfId="0" applyFont="1" applyFill="1" applyProtection="1">
      <protection locked="0"/>
    </xf>
    <xf numFmtId="0" fontId="5" fillId="11" borderId="0" xfId="2" applyFont="1" applyFill="1" applyProtection="1">
      <protection locked="0"/>
    </xf>
    <xf numFmtId="165" fontId="12" fillId="7" borderId="35" xfId="3" quotePrefix="1" applyNumberFormat="1" applyFont="1" applyFill="1" applyBorder="1" applyAlignment="1" applyProtection="1">
      <alignment horizontal="center" vertical="center"/>
      <protection locked="0"/>
    </xf>
    <xf numFmtId="165" fontId="12" fillId="7" borderId="24" xfId="3" quotePrefix="1" applyNumberFormat="1" applyFont="1" applyFill="1" applyBorder="1" applyAlignment="1" applyProtection="1">
      <alignment horizontal="center" vertical="center"/>
      <protection locked="0"/>
    </xf>
    <xf numFmtId="165" fontId="12" fillId="7" borderId="3" xfId="3" quotePrefix="1" applyNumberFormat="1" applyFont="1" applyFill="1" applyBorder="1" applyAlignment="1" applyProtection="1">
      <alignment horizontal="center" vertical="center"/>
      <protection locked="0"/>
    </xf>
    <xf numFmtId="165" fontId="12" fillId="7" borderId="25" xfId="3" quotePrefix="1" applyNumberFormat="1" applyFont="1" applyFill="1" applyBorder="1" applyAlignment="1" applyProtection="1">
      <alignment horizontal="center" vertical="center"/>
      <protection locked="0"/>
    </xf>
    <xf numFmtId="0" fontId="5" fillId="11" borderId="0" xfId="2" applyFont="1" applyFill="1" applyAlignment="1" applyProtection="1">
      <alignment horizontal="center" vertical="center"/>
      <protection locked="0"/>
    </xf>
    <xf numFmtId="0" fontId="7" fillId="12" borderId="0" xfId="2" applyFont="1" applyFill="1" applyProtection="1">
      <protection locked="0"/>
    </xf>
    <xf numFmtId="0" fontId="7" fillId="11" borderId="0" xfId="2" applyFont="1" applyFill="1" applyProtection="1">
      <protection locked="0"/>
    </xf>
    <xf numFmtId="2" fontId="6" fillId="6" borderId="29" xfId="3" applyNumberFormat="1" applyFont="1" applyFill="1" applyBorder="1" applyAlignment="1" applyProtection="1">
      <alignment horizontal="center" vertical="center"/>
      <protection locked="0"/>
    </xf>
    <xf numFmtId="2" fontId="6" fillId="6" borderId="2" xfId="3" applyNumberFormat="1" applyFont="1" applyFill="1" applyBorder="1" applyAlignment="1" applyProtection="1">
      <alignment horizontal="center" vertical="center"/>
      <protection locked="0"/>
    </xf>
    <xf numFmtId="2" fontId="6" fillId="6" borderId="18" xfId="3" applyNumberFormat="1" applyFont="1" applyFill="1" applyBorder="1" applyAlignment="1" applyProtection="1">
      <alignment horizontal="center" vertical="center"/>
      <protection locked="0"/>
    </xf>
    <xf numFmtId="0" fontId="7" fillId="11" borderId="0" xfId="2" applyFont="1" applyFill="1" applyAlignment="1" applyProtection="1">
      <alignment horizontal="center" vertical="center"/>
      <protection locked="0"/>
    </xf>
    <xf numFmtId="164" fontId="11" fillId="4" borderId="10" xfId="3" quotePrefix="1" applyNumberFormat="1" applyFont="1" applyFill="1" applyBorder="1" applyAlignment="1" applyProtection="1">
      <alignment horizontal="center" vertical="center"/>
      <protection locked="0"/>
    </xf>
    <xf numFmtId="164" fontId="14" fillId="4" borderId="10" xfId="3" quotePrefix="1" applyNumberFormat="1" applyFont="1" applyFill="1" applyBorder="1" applyAlignment="1" applyProtection="1">
      <alignment horizontal="center" vertical="center"/>
      <protection locked="0"/>
    </xf>
    <xf numFmtId="164" fontId="11" fillId="4" borderId="9" xfId="3" quotePrefix="1" applyNumberFormat="1" applyFont="1" applyFill="1" applyBorder="1" applyAlignment="1" applyProtection="1">
      <alignment horizontal="center" vertical="center"/>
      <protection locked="0"/>
    </xf>
    <xf numFmtId="164" fontId="11" fillId="4" borderId="14" xfId="3" quotePrefix="1" applyNumberFormat="1" applyFont="1" applyFill="1" applyBorder="1" applyAlignment="1" applyProtection="1">
      <alignment horizontal="center" vertical="center"/>
      <protection locked="0"/>
    </xf>
    <xf numFmtId="164" fontId="14" fillId="4" borderId="13" xfId="3" quotePrefix="1" applyNumberFormat="1" applyFont="1" applyFill="1" applyBorder="1" applyAlignment="1" applyProtection="1">
      <alignment horizontal="center" vertical="center"/>
      <protection locked="0"/>
    </xf>
    <xf numFmtId="164" fontId="14" fillId="4" borderId="31" xfId="3" quotePrefix="1" applyNumberFormat="1" applyFont="1" applyFill="1" applyBorder="1" applyAlignment="1" applyProtection="1">
      <alignment horizontal="left" vertical="center"/>
      <protection locked="0"/>
    </xf>
    <xf numFmtId="164" fontId="14" fillId="4" borderId="0" xfId="3" quotePrefix="1" applyNumberFormat="1" applyFont="1" applyFill="1" applyAlignment="1" applyProtection="1">
      <alignment horizontal="left" vertical="center"/>
      <protection locked="0"/>
    </xf>
    <xf numFmtId="0" fontId="5" fillId="8" borderId="0" xfId="2" applyFont="1" applyFill="1" applyProtection="1">
      <protection locked="0"/>
    </xf>
    <xf numFmtId="0" fontId="5" fillId="4" borderId="0" xfId="2" applyFont="1" applyFill="1" applyProtection="1">
      <protection locked="0"/>
    </xf>
    <xf numFmtId="0" fontId="5" fillId="0" borderId="0" xfId="2" applyFont="1" applyProtection="1">
      <protection locked="0"/>
    </xf>
    <xf numFmtId="2" fontId="6" fillId="11" borderId="29" xfId="3" applyNumberFormat="1" applyFont="1" applyFill="1" applyBorder="1" applyAlignment="1">
      <alignment horizontal="center" vertical="center"/>
    </xf>
    <xf numFmtId="2" fontId="6" fillId="11" borderId="2" xfId="3" applyNumberFormat="1" applyFont="1" applyFill="1" applyBorder="1" applyAlignment="1">
      <alignment horizontal="center" vertical="center"/>
    </xf>
    <xf numFmtId="2" fontId="6" fillId="11" borderId="18" xfId="3" applyNumberFormat="1" applyFont="1" applyFill="1" applyBorder="1" applyAlignment="1">
      <alignment horizontal="center" vertical="center"/>
    </xf>
    <xf numFmtId="2" fontId="14" fillId="2" borderId="15" xfId="3" applyNumberFormat="1" applyFont="1" applyFill="1" applyBorder="1" applyAlignment="1" applyProtection="1">
      <alignment horizontal="center" vertical="center"/>
      <protection locked="0"/>
    </xf>
    <xf numFmtId="2" fontId="14" fillId="2" borderId="8" xfId="3" applyNumberFormat="1" applyFont="1" applyFill="1" applyBorder="1" applyAlignment="1" applyProtection="1">
      <alignment horizontal="center" vertical="center"/>
      <protection locked="0"/>
    </xf>
    <xf numFmtId="2" fontId="14" fillId="2" borderId="22" xfId="3" applyNumberFormat="1" applyFont="1" applyFill="1" applyBorder="1" applyAlignment="1" applyProtection="1">
      <alignment horizontal="center" vertical="center"/>
      <protection locked="0"/>
    </xf>
    <xf numFmtId="2" fontId="11" fillId="2" borderId="15" xfId="3" applyNumberFormat="1" applyFont="1" applyFill="1" applyBorder="1" applyAlignment="1" applyProtection="1">
      <alignment horizontal="center" vertical="center"/>
      <protection locked="0"/>
    </xf>
    <xf numFmtId="2" fontId="11" fillId="2" borderId="8" xfId="3" applyNumberFormat="1" applyFont="1" applyFill="1" applyBorder="1" applyAlignment="1" applyProtection="1">
      <alignment horizontal="center" vertical="center"/>
      <protection locked="0"/>
    </xf>
    <xf numFmtId="2" fontId="11" fillId="2" borderId="9" xfId="3" applyNumberFormat="1" applyFont="1" applyFill="1" applyBorder="1" applyAlignment="1" applyProtection="1">
      <alignment horizontal="center" vertical="center"/>
      <protection locked="0"/>
    </xf>
    <xf numFmtId="2" fontId="14" fillId="4" borderId="41" xfId="3" applyNumberFormat="1" applyFont="1" applyFill="1" applyBorder="1" applyAlignment="1" applyProtection="1">
      <alignment horizontal="center" vertical="center" wrapText="1"/>
      <protection locked="0"/>
    </xf>
    <xf numFmtId="1" fontId="14" fillId="2" borderId="15" xfId="3" applyNumberFormat="1" applyFont="1" applyFill="1" applyBorder="1" applyAlignment="1" applyProtection="1">
      <alignment horizontal="center" vertical="center"/>
      <protection locked="0"/>
    </xf>
    <xf numFmtId="1" fontId="14" fillId="2" borderId="8" xfId="3" applyNumberFormat="1" applyFont="1" applyFill="1" applyBorder="1" applyAlignment="1" applyProtection="1">
      <alignment horizontal="center" vertical="center"/>
      <protection locked="0"/>
    </xf>
    <xf numFmtId="1" fontId="14" fillId="2" borderId="22" xfId="3" applyNumberFormat="1" applyFont="1" applyFill="1" applyBorder="1" applyAlignment="1" applyProtection="1">
      <alignment horizontal="center" vertical="center"/>
      <protection locked="0"/>
    </xf>
    <xf numFmtId="0" fontId="5" fillId="11" borderId="0" xfId="2" applyFont="1" applyFill="1" applyAlignment="1" applyProtection="1">
      <alignment horizontal="center" vertical="center" wrapText="1"/>
      <protection locked="0"/>
    </xf>
    <xf numFmtId="164" fontId="11" fillId="0" borderId="15" xfId="3" quotePrefix="1" applyNumberFormat="1" applyFont="1" applyBorder="1" applyAlignment="1" applyProtection="1">
      <alignment horizontal="left" vertical="center"/>
      <protection locked="0"/>
    </xf>
    <xf numFmtId="164" fontId="11" fillId="0" borderId="8" xfId="3" quotePrefix="1" applyNumberFormat="1" applyFont="1" applyBorder="1" applyAlignment="1" applyProtection="1">
      <alignment horizontal="left" vertical="center"/>
      <protection locked="0"/>
    </xf>
    <xf numFmtId="164" fontId="11" fillId="0" borderId="53" xfId="3" quotePrefix="1" applyNumberFormat="1" applyFont="1" applyBorder="1" applyAlignment="1" applyProtection="1">
      <alignment horizontal="left" vertical="center"/>
      <protection locked="0"/>
    </xf>
    <xf numFmtId="164" fontId="11" fillId="4" borderId="15" xfId="3" quotePrefix="1" applyNumberFormat="1" applyFont="1" applyFill="1" applyBorder="1" applyAlignment="1" applyProtection="1">
      <alignment horizontal="left" vertical="center"/>
      <protection locked="0"/>
    </xf>
    <xf numFmtId="166" fontId="6" fillId="4" borderId="38" xfId="3" quotePrefix="1" applyNumberFormat="1" applyFont="1" applyFill="1" applyBorder="1" applyAlignment="1" applyProtection="1">
      <alignment horizontal="center" vertical="center"/>
      <protection locked="0"/>
    </xf>
    <xf numFmtId="166" fontId="6" fillId="4" borderId="4" xfId="3" quotePrefix="1" applyNumberFormat="1" applyFont="1" applyFill="1" applyBorder="1" applyAlignment="1" applyProtection="1">
      <alignment horizontal="center" vertical="center"/>
      <protection locked="0"/>
    </xf>
    <xf numFmtId="166" fontId="6" fillId="4" borderId="20" xfId="3" quotePrefix="1" applyNumberFormat="1" applyFont="1" applyFill="1" applyBorder="1" applyAlignment="1" applyProtection="1">
      <alignment horizontal="center" vertical="center"/>
      <protection locked="0"/>
    </xf>
    <xf numFmtId="164" fontId="11" fillId="4" borderId="8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26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22" xfId="3" quotePrefix="1" applyNumberFormat="1" applyFont="1" applyFill="1" applyBorder="1" applyAlignment="1" applyProtection="1">
      <alignment horizontal="left" vertical="center"/>
      <protection locked="0"/>
    </xf>
    <xf numFmtId="166" fontId="6" fillId="4" borderId="37" xfId="3" quotePrefix="1" applyNumberFormat="1" applyFont="1" applyFill="1" applyBorder="1" applyAlignment="1" applyProtection="1">
      <alignment horizontal="center" vertical="center"/>
      <protection locked="0"/>
    </xf>
    <xf numFmtId="166" fontId="6" fillId="4" borderId="6" xfId="3" quotePrefix="1" applyNumberFormat="1" applyFont="1" applyFill="1" applyBorder="1" applyAlignment="1" applyProtection="1">
      <alignment horizontal="center" vertical="center"/>
      <protection locked="0"/>
    </xf>
    <xf numFmtId="166" fontId="6" fillId="4" borderId="7" xfId="3" quotePrefix="1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Protection="1">
      <protection locked="0"/>
    </xf>
    <xf numFmtId="164" fontId="6" fillId="4" borderId="37" xfId="3" quotePrefix="1" applyNumberFormat="1" applyFont="1" applyFill="1" applyBorder="1" applyAlignment="1" applyProtection="1">
      <alignment horizontal="center" vertical="center"/>
      <protection locked="0"/>
    </xf>
    <xf numFmtId="164" fontId="6" fillId="4" borderId="6" xfId="3" quotePrefix="1" applyNumberFormat="1" applyFont="1" applyFill="1" applyBorder="1" applyAlignment="1" applyProtection="1">
      <alignment horizontal="center" vertical="center"/>
      <protection locked="0"/>
    </xf>
    <xf numFmtId="164" fontId="6" fillId="4" borderId="7" xfId="3" quotePrefix="1" applyNumberFormat="1" applyFont="1" applyFill="1" applyBorder="1" applyAlignment="1" applyProtection="1">
      <alignment horizontal="center" vertical="center"/>
      <protection locked="0"/>
    </xf>
    <xf numFmtId="164" fontId="11" fillId="0" borderId="26" xfId="3" quotePrefix="1" applyNumberFormat="1" applyFont="1" applyBorder="1" applyAlignment="1" applyProtection="1">
      <alignment vertical="center"/>
      <protection locked="0"/>
    </xf>
    <xf numFmtId="164" fontId="11" fillId="4" borderId="9" xfId="3" quotePrefix="1" applyNumberFormat="1" applyFont="1" applyFill="1" applyBorder="1" applyAlignment="1" applyProtection="1">
      <alignment vertical="center"/>
      <protection locked="0"/>
    </xf>
    <xf numFmtId="164" fontId="6" fillId="4" borderId="10" xfId="3" quotePrefix="1" applyNumberFormat="1" applyFont="1" applyFill="1" applyBorder="1" applyAlignment="1" applyProtection="1">
      <alignment horizontal="center" vertical="center"/>
      <protection locked="0"/>
    </xf>
    <xf numFmtId="164" fontId="6" fillId="4" borderId="52" xfId="3" quotePrefix="1" applyNumberFormat="1" applyFont="1" applyFill="1" applyBorder="1" applyAlignment="1" applyProtection="1">
      <alignment horizontal="center" vertical="center"/>
      <protection locked="0"/>
    </xf>
    <xf numFmtId="164" fontId="6" fillId="4" borderId="58" xfId="3" quotePrefix="1" applyNumberFormat="1" applyFont="1" applyFill="1" applyBorder="1" applyAlignment="1" applyProtection="1">
      <alignment horizontal="center" vertical="center"/>
      <protection locked="0"/>
    </xf>
    <xf numFmtId="166" fontId="13" fillId="10" borderId="10" xfId="3" quotePrefix="1" applyNumberFormat="1" applyFont="1" applyFill="1" applyBorder="1" applyAlignment="1" applyProtection="1">
      <alignment horizontal="center" vertical="center"/>
      <protection locked="0"/>
    </xf>
    <xf numFmtId="166" fontId="13" fillId="10" borderId="52" xfId="3" quotePrefix="1" applyNumberFormat="1" applyFont="1" applyFill="1" applyBorder="1" applyAlignment="1" applyProtection="1">
      <alignment horizontal="center" vertical="center"/>
      <protection locked="0"/>
    </xf>
    <xf numFmtId="166" fontId="13" fillId="10" borderId="58" xfId="3" quotePrefix="1" applyNumberFormat="1" applyFont="1" applyFill="1" applyBorder="1" applyAlignment="1" applyProtection="1">
      <alignment horizontal="center" vertical="center"/>
      <protection locked="0"/>
    </xf>
    <xf numFmtId="2" fontId="6" fillId="11" borderId="22" xfId="3" applyNumberFormat="1" applyFont="1" applyFill="1" applyBorder="1" applyAlignment="1" applyProtection="1">
      <alignment horizontal="center" vertical="center"/>
      <protection locked="0"/>
    </xf>
    <xf numFmtId="2" fontId="6" fillId="11" borderId="42" xfId="3" applyNumberFormat="1" applyFont="1" applyFill="1" applyBorder="1" applyAlignment="1" applyProtection="1">
      <alignment horizontal="center" vertical="center"/>
      <protection locked="0"/>
    </xf>
    <xf numFmtId="2" fontId="6" fillId="11" borderId="59" xfId="3" applyNumberFormat="1" applyFont="1" applyFill="1" applyBorder="1" applyAlignment="1" applyProtection="1">
      <alignment horizontal="center" vertical="center"/>
      <protection locked="0"/>
    </xf>
    <xf numFmtId="164" fontId="6" fillId="4" borderId="37" xfId="3" applyNumberFormat="1" applyFont="1" applyFill="1" applyBorder="1" applyAlignment="1" applyProtection="1">
      <alignment horizontal="center" vertical="center"/>
      <protection locked="0"/>
    </xf>
    <xf numFmtId="164" fontId="6" fillId="4" borderId="6" xfId="3" applyNumberFormat="1" applyFont="1" applyFill="1" applyBorder="1" applyAlignment="1" applyProtection="1">
      <alignment horizontal="center" vertical="center"/>
      <protection locked="0"/>
    </xf>
    <xf numFmtId="164" fontId="6" fillId="4" borderId="7" xfId="3" applyNumberFormat="1" applyFont="1" applyFill="1" applyBorder="1" applyAlignment="1" applyProtection="1">
      <alignment horizontal="center" vertical="center"/>
      <protection locked="0"/>
    </xf>
    <xf numFmtId="164" fontId="6" fillId="0" borderId="38" xfId="3" quotePrefix="1" applyNumberFormat="1" applyFont="1" applyBorder="1" applyAlignment="1" applyProtection="1">
      <alignment horizontal="center" vertical="center"/>
      <protection locked="0"/>
    </xf>
    <xf numFmtId="164" fontId="6" fillId="0" borderId="4" xfId="3" quotePrefix="1" applyNumberFormat="1" applyFont="1" applyBorder="1" applyAlignment="1" applyProtection="1">
      <alignment horizontal="center" vertical="center"/>
      <protection locked="0"/>
    </xf>
    <xf numFmtId="164" fontId="6" fillId="0" borderId="20" xfId="3" quotePrefix="1" applyNumberFormat="1" applyFont="1" applyBorder="1" applyAlignment="1" applyProtection="1">
      <alignment horizontal="center" vertical="center"/>
      <protection locked="0"/>
    </xf>
    <xf numFmtId="166" fontId="6" fillId="11" borderId="10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31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26" xfId="3" quotePrefix="1" applyNumberFormat="1" applyFont="1" applyFill="1" applyBorder="1" applyAlignment="1" applyProtection="1">
      <alignment horizontal="center" vertical="center"/>
      <protection locked="0"/>
    </xf>
    <xf numFmtId="167" fontId="6" fillId="11" borderId="9" xfId="3" applyNumberFormat="1" applyFont="1" applyFill="1" applyBorder="1" applyAlignment="1" applyProtection="1">
      <alignment horizontal="center" vertical="center"/>
      <protection locked="0"/>
    </xf>
    <xf numFmtId="166" fontId="6" fillId="11" borderId="52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60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61" xfId="3" quotePrefix="1" applyNumberFormat="1" applyFont="1" applyFill="1" applyBorder="1" applyAlignment="1" applyProtection="1">
      <alignment horizontal="center" vertical="center"/>
      <protection locked="0"/>
    </xf>
    <xf numFmtId="167" fontId="6" fillId="11" borderId="62" xfId="3" applyNumberFormat="1" applyFont="1" applyFill="1" applyBorder="1" applyAlignment="1" applyProtection="1">
      <alignment horizontal="center" vertical="center"/>
      <protection locked="0"/>
    </xf>
    <xf numFmtId="166" fontId="6" fillId="11" borderId="58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63" xfId="3" quotePrefix="1" applyNumberFormat="1" applyFont="1" applyFill="1" applyBorder="1" applyAlignment="1" applyProtection="1">
      <alignment horizontal="center" vertical="center"/>
      <protection locked="0"/>
    </xf>
    <xf numFmtId="164" fontId="6" fillId="6" borderId="64" xfId="3" quotePrefix="1" applyNumberFormat="1" applyFont="1" applyFill="1" applyBorder="1" applyAlignment="1" applyProtection="1">
      <alignment horizontal="center" vertical="center"/>
      <protection locked="0"/>
    </xf>
    <xf numFmtId="167" fontId="6" fillId="11" borderId="65" xfId="3" applyNumberFormat="1" applyFont="1" applyFill="1" applyBorder="1" applyAlignment="1" applyProtection="1">
      <alignment horizontal="center" vertical="center"/>
      <protection locked="0"/>
    </xf>
    <xf numFmtId="0" fontId="16" fillId="3" borderId="32" xfId="0" applyFont="1" applyFill="1" applyBorder="1" applyAlignment="1" applyProtection="1">
      <alignment horizontal="left" vertical="center" wrapText="1"/>
      <protection locked="0"/>
    </xf>
    <xf numFmtId="0" fontId="16" fillId="3" borderId="54" xfId="0" applyFont="1" applyFill="1" applyBorder="1" applyAlignment="1" applyProtection="1">
      <alignment horizontal="left" vertical="center" wrapText="1"/>
      <protection locked="0"/>
    </xf>
    <xf numFmtId="0" fontId="16" fillId="3" borderId="55" xfId="0" applyFont="1" applyFill="1" applyBorder="1" applyAlignment="1" applyProtection="1">
      <alignment horizontal="left" vertical="center" wrapText="1"/>
      <protection locked="0"/>
    </xf>
    <xf numFmtId="0" fontId="16" fillId="3" borderId="53" xfId="0" applyFont="1" applyFill="1" applyBorder="1" applyAlignment="1" applyProtection="1">
      <alignment horizontal="left" vertical="center" wrapText="1"/>
      <protection locked="0"/>
    </xf>
    <xf numFmtId="0" fontId="16" fillId="3" borderId="56" xfId="0" applyFont="1" applyFill="1" applyBorder="1" applyAlignment="1" applyProtection="1">
      <alignment horizontal="left" vertical="center" wrapText="1"/>
      <protection locked="0"/>
    </xf>
    <xf numFmtId="0" fontId="16" fillId="3" borderId="57" xfId="0" applyFont="1" applyFill="1" applyBorder="1" applyAlignment="1" applyProtection="1">
      <alignment horizontal="left" vertical="center" wrapText="1"/>
      <protection locked="0"/>
    </xf>
    <xf numFmtId="0" fontId="14" fillId="3" borderId="29" xfId="3" applyFont="1" applyFill="1" applyBorder="1" applyAlignment="1" applyProtection="1">
      <alignment horizontal="left" vertical="center"/>
      <protection locked="0"/>
    </xf>
    <xf numFmtId="0" fontId="14" fillId="3" borderId="50" xfId="3" applyFont="1" applyFill="1" applyBorder="1" applyAlignment="1" applyProtection="1">
      <alignment horizontal="left" vertical="center"/>
      <protection locked="0"/>
    </xf>
    <xf numFmtId="0" fontId="14" fillId="3" borderId="2" xfId="3" applyFont="1" applyFill="1" applyBorder="1" applyAlignment="1" applyProtection="1">
      <alignment horizontal="left" vertical="center"/>
      <protection locked="0"/>
    </xf>
    <xf numFmtId="0" fontId="14" fillId="3" borderId="1" xfId="3" applyFont="1" applyFill="1" applyBorder="1" applyAlignment="1" applyProtection="1">
      <alignment horizontal="left" vertical="center"/>
      <protection locked="0"/>
    </xf>
    <xf numFmtId="0" fontId="15" fillId="6" borderId="32" xfId="3" applyFont="1" applyFill="1" applyBorder="1" applyAlignment="1" applyProtection="1">
      <alignment horizontal="center" vertical="center"/>
      <protection locked="0"/>
    </xf>
    <xf numFmtId="0" fontId="15" fillId="6" borderId="33" xfId="3" applyFont="1" applyFill="1" applyBorder="1" applyAlignment="1" applyProtection="1">
      <alignment horizontal="center" vertical="center"/>
      <protection locked="0"/>
    </xf>
    <xf numFmtId="0" fontId="15" fillId="6" borderId="34" xfId="3" applyFont="1" applyFill="1" applyBorder="1" applyAlignment="1" applyProtection="1">
      <alignment horizontal="center" vertical="center"/>
      <protection locked="0"/>
    </xf>
    <xf numFmtId="0" fontId="14" fillId="3" borderId="27" xfId="3" applyFont="1" applyFill="1" applyBorder="1" applyAlignment="1" applyProtection="1">
      <alignment horizontal="left" vertical="center"/>
      <protection locked="0"/>
    </xf>
    <xf numFmtId="0" fontId="14" fillId="3" borderId="49" xfId="3" applyFont="1" applyFill="1" applyBorder="1" applyAlignment="1" applyProtection="1">
      <alignment horizontal="left" vertical="center"/>
      <protection locked="0"/>
    </xf>
    <xf numFmtId="0" fontId="14" fillId="3" borderId="16" xfId="3" applyFont="1" applyFill="1" applyBorder="1" applyAlignment="1" applyProtection="1">
      <alignment horizontal="left" vertical="center"/>
      <protection locked="0"/>
    </xf>
    <xf numFmtId="0" fontId="14" fillId="3" borderId="28" xfId="3" applyFont="1" applyFill="1" applyBorder="1" applyAlignment="1" applyProtection="1">
      <alignment horizontal="left" vertical="center"/>
      <protection locked="0"/>
    </xf>
    <xf numFmtId="2" fontId="11" fillId="4" borderId="9" xfId="3" applyNumberFormat="1" applyFont="1" applyFill="1" applyBorder="1" applyAlignment="1" applyProtection="1">
      <alignment horizontal="left" vertical="center" wrapText="1"/>
      <protection locked="0"/>
    </xf>
    <xf numFmtId="2" fontId="11" fillId="4" borderId="30" xfId="3" applyNumberFormat="1" applyFont="1" applyFill="1" applyBorder="1" applyAlignment="1" applyProtection="1">
      <alignment horizontal="left" vertical="center" wrapText="1"/>
      <protection locked="0"/>
    </xf>
    <xf numFmtId="2" fontId="11" fillId="4" borderId="11" xfId="3" applyNumberFormat="1" applyFont="1" applyFill="1" applyBorder="1" applyAlignment="1" applyProtection="1">
      <alignment horizontal="center" vertical="center"/>
      <protection locked="0"/>
    </xf>
    <xf numFmtId="2" fontId="11" fillId="4" borderId="12" xfId="3" applyNumberFormat="1" applyFont="1" applyFill="1" applyBorder="1" applyAlignment="1" applyProtection="1">
      <alignment horizontal="center" vertical="center"/>
      <protection locked="0"/>
    </xf>
    <xf numFmtId="2" fontId="14" fillId="4" borderId="12" xfId="3" applyNumberFormat="1" applyFont="1" applyFill="1" applyBorder="1" applyAlignment="1" applyProtection="1">
      <alignment horizontal="center" vertical="center" wrapText="1"/>
      <protection locked="0"/>
    </xf>
    <xf numFmtId="2" fontId="14" fillId="4" borderId="23" xfId="3" applyNumberFormat="1" applyFont="1" applyFill="1" applyBorder="1" applyAlignment="1" applyProtection="1">
      <alignment horizontal="center" vertical="center" wrapText="1"/>
      <protection locked="0"/>
    </xf>
    <xf numFmtId="2" fontId="11" fillId="4" borderId="12" xfId="3" applyNumberFormat="1" applyFont="1" applyFill="1" applyBorder="1" applyAlignment="1" applyProtection="1">
      <alignment horizontal="center" vertical="center" wrapText="1"/>
      <protection locked="0"/>
    </xf>
    <xf numFmtId="2" fontId="11" fillId="4" borderId="13" xfId="3" applyNumberFormat="1" applyFont="1" applyFill="1" applyBorder="1" applyAlignment="1" applyProtection="1">
      <alignment horizontal="center" vertical="center" wrapText="1"/>
      <protection locked="0"/>
    </xf>
    <xf numFmtId="2" fontId="11" fillId="4" borderId="10" xfId="3" applyNumberFormat="1" applyFont="1" applyFill="1" applyBorder="1" applyAlignment="1" applyProtection="1">
      <alignment horizontal="center" vertical="center" wrapText="1"/>
      <protection locked="0"/>
    </xf>
    <xf numFmtId="2" fontId="11" fillId="4" borderId="52" xfId="3" applyNumberFormat="1" applyFont="1" applyFill="1" applyBorder="1" applyAlignment="1" applyProtection="1">
      <alignment horizontal="center" vertical="center" wrapText="1"/>
      <protection locked="0"/>
    </xf>
    <xf numFmtId="164" fontId="11" fillId="4" borderId="43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44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45" xfId="3" quotePrefix="1" applyNumberFormat="1" applyFont="1" applyFill="1" applyBorder="1" applyAlignment="1" applyProtection="1">
      <alignment horizontal="left" vertical="center"/>
      <protection locked="0"/>
    </xf>
    <xf numFmtId="164" fontId="11" fillId="9" borderId="36" xfId="3" quotePrefix="1" applyNumberFormat="1" applyFont="1" applyFill="1" applyBorder="1" applyAlignment="1" applyProtection="1">
      <alignment horizontal="left" vertical="center"/>
      <protection locked="0"/>
    </xf>
    <xf numFmtId="164" fontId="11" fillId="9" borderId="51" xfId="3" quotePrefix="1" applyNumberFormat="1" applyFont="1" applyFill="1" applyBorder="1" applyAlignment="1" applyProtection="1">
      <alignment horizontal="left" vertical="center"/>
      <protection locked="0"/>
    </xf>
    <xf numFmtId="164" fontId="11" fillId="9" borderId="5" xfId="3" quotePrefix="1" applyNumberFormat="1" applyFont="1" applyFill="1" applyBorder="1" applyAlignment="1" applyProtection="1">
      <alignment horizontal="left" vertical="center"/>
      <protection locked="0"/>
    </xf>
    <xf numFmtId="164" fontId="11" fillId="9" borderId="40" xfId="3" quotePrefix="1" applyNumberFormat="1" applyFont="1" applyFill="1" applyBorder="1" applyAlignment="1" applyProtection="1">
      <alignment horizontal="left" vertical="center"/>
      <protection locked="0"/>
    </xf>
    <xf numFmtId="164" fontId="8" fillId="12" borderId="0" xfId="3" applyNumberFormat="1" applyFont="1" applyFill="1" applyAlignment="1" applyProtection="1">
      <alignment horizontal="center" vertical="center"/>
      <protection locked="0"/>
    </xf>
    <xf numFmtId="164" fontId="11" fillId="4" borderId="46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47" xfId="3" quotePrefix="1" applyNumberFormat="1" applyFont="1" applyFill="1" applyBorder="1" applyAlignment="1" applyProtection="1">
      <alignment horizontal="left" vertical="center"/>
      <protection locked="0"/>
    </xf>
    <xf numFmtId="164" fontId="11" fillId="4" borderId="48" xfId="3" quotePrefix="1" applyNumberFormat="1" applyFont="1" applyFill="1" applyBorder="1" applyAlignment="1" applyProtection="1">
      <alignment horizontal="left" vertical="center"/>
      <protection locked="0"/>
    </xf>
    <xf numFmtId="0" fontId="6" fillId="11" borderId="0" xfId="2" applyFont="1" applyFill="1" applyAlignment="1" applyProtection="1">
      <alignment horizontal="left" wrapText="1"/>
      <protection locked="0"/>
    </xf>
  </cellXfs>
  <cellStyles count="4">
    <cellStyle name="Normal" xfId="0" builtinId="0"/>
    <cellStyle name="Normal 10" xfId="1" xr:uid="{C183F197-E8F0-44D6-B52D-256CE0EDB0D2}"/>
    <cellStyle name="Normal 2" xfId="3" xr:uid="{9C7FF1AA-65B0-4BB8-A34A-9B82296FAD31}"/>
    <cellStyle name="Normal 3 63" xfId="2" xr:uid="{17EDD2C3-0ABB-489C-BBF9-58B31339114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B1D8-6F04-4963-A6C9-BAF1A132FACA}">
  <sheetPr codeName="Folha2">
    <tabColor theme="4" tint="0.79998168889431442"/>
    <pageSetUpPr fitToPage="1"/>
  </sheetPr>
  <dimension ref="A1:AG215"/>
  <sheetViews>
    <sheetView showGridLines="0" tabSelected="1" zoomScale="80" zoomScaleNormal="80" workbookViewId="0"/>
  </sheetViews>
  <sheetFormatPr defaultColWidth="9.42578125" defaultRowHeight="12.75" x14ac:dyDescent="0.2"/>
  <cols>
    <col min="1" max="1" width="2" style="42" customWidth="1"/>
    <col min="2" max="2" width="3.140625" style="68" customWidth="1"/>
    <col min="3" max="3" width="24.140625" style="68" customWidth="1"/>
    <col min="4" max="4" width="16.28515625" style="68" customWidth="1"/>
    <col min="5" max="5" width="11.28515625" style="68" customWidth="1"/>
    <col min="6" max="6" width="42.28515625" style="68" customWidth="1"/>
    <col min="7" max="18" width="15" style="68" customWidth="1"/>
    <col min="19" max="19" width="4" style="68" customWidth="1"/>
    <col min="20" max="20" width="3.140625" style="34" customWidth="1"/>
    <col min="21" max="24" width="10" style="34" customWidth="1"/>
    <col min="25" max="25" width="10" style="36" customWidth="1"/>
    <col min="26" max="27" width="10" style="34" customWidth="1"/>
    <col min="28" max="31" width="10" style="6" customWidth="1"/>
    <col min="32" max="40" width="10" style="2" customWidth="1"/>
    <col min="41" max="41" width="3.7109375" style="2" bestFit="1" customWidth="1"/>
    <col min="42" max="42" width="9.28515625" style="2" bestFit="1" customWidth="1"/>
    <col min="43" max="43" width="3.7109375" style="2" bestFit="1" customWidth="1"/>
    <col min="44" max="44" width="3.7109375" style="2" customWidth="1"/>
    <col min="45" max="45" width="12.7109375" style="2" bestFit="1" customWidth="1"/>
    <col min="46" max="46" width="3.7109375" style="2" bestFit="1" customWidth="1"/>
    <col min="47" max="47" width="24.7109375" style="2" customWidth="1"/>
    <col min="48" max="48" width="3.7109375" style="2" customWidth="1"/>
    <col min="49" max="49" width="12.7109375" style="2" bestFit="1" customWidth="1"/>
    <col min="50" max="50" width="3.7109375" style="2" bestFit="1" customWidth="1"/>
    <col min="51" max="51" width="9.85546875" style="2" bestFit="1" customWidth="1"/>
    <col min="52" max="52" width="3.7109375" style="2" bestFit="1" customWidth="1"/>
    <col min="53" max="53" width="10.28515625" style="2" bestFit="1" customWidth="1"/>
    <col min="54" max="54" width="3.7109375" style="2" bestFit="1" customWidth="1"/>
    <col min="55" max="55" width="7.140625" style="2" bestFit="1" customWidth="1"/>
    <col min="56" max="56" width="3.7109375" style="2" bestFit="1" customWidth="1"/>
    <col min="57" max="57" width="9.140625" style="2" bestFit="1" customWidth="1"/>
    <col min="58" max="58" width="4" style="2" customWidth="1"/>
    <col min="59" max="59" width="19.85546875" style="2" customWidth="1"/>
    <col min="60" max="60" width="10.5703125" style="2" bestFit="1" customWidth="1"/>
    <col min="61" max="61" width="6.28515625" style="2" bestFit="1" customWidth="1"/>
    <col min="62" max="62" width="2.7109375" style="2" customWidth="1"/>
    <col min="63" max="16384" width="9.42578125" style="2"/>
  </cols>
  <sheetData>
    <row r="1" spans="1:31" s="33" customFormat="1" ht="6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31" s="1" customFormat="1" ht="9" customHeight="1" x14ac:dyDescent="0.25">
      <c r="A2" s="46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3"/>
      <c r="U2" s="33"/>
      <c r="V2" s="33"/>
      <c r="W2" s="33"/>
      <c r="X2" s="33"/>
      <c r="Y2" s="33"/>
      <c r="Z2" s="33"/>
      <c r="AA2" s="33"/>
      <c r="AB2" s="5"/>
      <c r="AC2" s="5"/>
      <c r="AD2" s="5"/>
      <c r="AE2" s="5"/>
    </row>
    <row r="3" spans="1:31" s="1" customFormat="1" ht="14.45" customHeight="1" x14ac:dyDescent="0.3">
      <c r="A3" s="46"/>
      <c r="B3" s="39"/>
      <c r="C3" s="96" t="s">
        <v>21</v>
      </c>
      <c r="D3" s="39"/>
      <c r="E3" s="39"/>
      <c r="F3" s="39"/>
      <c r="G3" s="129" t="s">
        <v>19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  <c r="S3" s="39"/>
      <c r="T3" s="33"/>
      <c r="U3" s="33"/>
      <c r="V3" s="33"/>
      <c r="W3" s="33"/>
      <c r="X3" s="33"/>
      <c r="Y3" s="33"/>
      <c r="Z3" s="33"/>
      <c r="AA3" s="33"/>
      <c r="AB3" s="5"/>
      <c r="AC3" s="5"/>
      <c r="AD3" s="5"/>
      <c r="AE3" s="5"/>
    </row>
    <row r="4" spans="1:31" s="1" customFormat="1" ht="15.6" customHeight="1" x14ac:dyDescent="0.25">
      <c r="A4" s="46"/>
      <c r="B4" s="39"/>
      <c r="C4" s="39"/>
      <c r="D4" s="39"/>
      <c r="E4" s="39"/>
      <c r="F4" s="39"/>
      <c r="G4" s="132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4"/>
      <c r="S4" s="39"/>
      <c r="T4" s="33"/>
      <c r="U4" s="33"/>
      <c r="V4" s="33"/>
      <c r="W4" s="33"/>
      <c r="X4" s="33"/>
      <c r="Y4" s="33"/>
      <c r="Z4" s="33"/>
      <c r="AA4" s="33"/>
      <c r="AB4" s="5"/>
      <c r="AC4" s="5"/>
      <c r="AD4" s="5"/>
      <c r="AE4" s="5"/>
    </row>
    <row r="5" spans="1:31" ht="18.75" x14ac:dyDescent="0.3">
      <c r="B5" s="47"/>
      <c r="C5" s="32" t="s">
        <v>20</v>
      </c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31" ht="18.75" x14ac:dyDescent="0.3">
      <c r="B6" s="47"/>
      <c r="C6" s="32" t="s">
        <v>1</v>
      </c>
      <c r="D6" s="40"/>
      <c r="E6" s="40"/>
      <c r="F6" s="41"/>
      <c r="G6" s="139" t="s">
        <v>21</v>
      </c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47"/>
    </row>
    <row r="7" spans="1:31" ht="15" customHeight="1" x14ac:dyDescent="0.3">
      <c r="B7" s="47"/>
      <c r="C7" s="40"/>
      <c r="D7" s="40"/>
      <c r="E7" s="40"/>
      <c r="F7" s="41"/>
      <c r="G7" s="48">
        <v>44927</v>
      </c>
      <c r="H7" s="49">
        <v>44958</v>
      </c>
      <c r="I7" s="50">
        <v>44986</v>
      </c>
      <c r="J7" s="49">
        <v>45017</v>
      </c>
      <c r="K7" s="50">
        <v>45047</v>
      </c>
      <c r="L7" s="49">
        <v>45078</v>
      </c>
      <c r="M7" s="50">
        <v>45108</v>
      </c>
      <c r="N7" s="49">
        <v>45139</v>
      </c>
      <c r="O7" s="50">
        <v>45170</v>
      </c>
      <c r="P7" s="49">
        <v>45200</v>
      </c>
      <c r="Q7" s="50">
        <v>45231</v>
      </c>
      <c r="R7" s="51">
        <v>45261</v>
      </c>
      <c r="S7" s="52"/>
    </row>
    <row r="8" spans="1:31" ht="15.75" x14ac:dyDescent="0.2">
      <c r="B8" s="47"/>
      <c r="C8" s="142" t="s">
        <v>29</v>
      </c>
      <c r="D8" s="143"/>
      <c r="E8" s="144"/>
      <c r="F8" s="145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52"/>
    </row>
    <row r="9" spans="1:31" ht="15.75" x14ac:dyDescent="0.2">
      <c r="B9" s="47"/>
      <c r="C9" s="135" t="s">
        <v>30</v>
      </c>
      <c r="D9" s="136"/>
      <c r="E9" s="137"/>
      <c r="F9" s="138"/>
      <c r="G9" s="69">
        <v>22</v>
      </c>
      <c r="H9" s="70">
        <v>20</v>
      </c>
      <c r="I9" s="70">
        <v>23</v>
      </c>
      <c r="J9" s="70">
        <v>18</v>
      </c>
      <c r="K9" s="70">
        <v>22</v>
      </c>
      <c r="L9" s="70">
        <v>21</v>
      </c>
      <c r="M9" s="70">
        <v>21</v>
      </c>
      <c r="N9" s="70">
        <v>22</v>
      </c>
      <c r="O9" s="70">
        <v>21</v>
      </c>
      <c r="P9" s="70">
        <v>21</v>
      </c>
      <c r="Q9" s="70">
        <v>21</v>
      </c>
      <c r="R9" s="71">
        <v>18</v>
      </c>
      <c r="S9" s="52"/>
    </row>
    <row r="10" spans="1:31" s="4" customFormat="1" ht="15.75" x14ac:dyDescent="0.2">
      <c r="A10" s="53"/>
      <c r="B10" s="54"/>
      <c r="C10" s="135" t="s">
        <v>9</v>
      </c>
      <c r="D10" s="136"/>
      <c r="E10" s="137"/>
      <c r="F10" s="138"/>
      <c r="G10" s="55">
        <f t="shared" ref="G10:R10" si="0">+G8*G9</f>
        <v>0</v>
      </c>
      <c r="H10" s="56">
        <f t="shared" si="0"/>
        <v>0</v>
      </c>
      <c r="I10" s="56">
        <f t="shared" si="0"/>
        <v>0</v>
      </c>
      <c r="J10" s="56">
        <f t="shared" si="0"/>
        <v>0</v>
      </c>
      <c r="K10" s="56">
        <f t="shared" si="0"/>
        <v>0</v>
      </c>
      <c r="L10" s="56">
        <f t="shared" si="0"/>
        <v>0</v>
      </c>
      <c r="M10" s="56">
        <f t="shared" si="0"/>
        <v>0</v>
      </c>
      <c r="N10" s="56">
        <f t="shared" si="0"/>
        <v>0</v>
      </c>
      <c r="O10" s="56">
        <f t="shared" si="0"/>
        <v>0</v>
      </c>
      <c r="P10" s="56">
        <f t="shared" si="0"/>
        <v>0</v>
      </c>
      <c r="Q10" s="56">
        <f t="shared" si="0"/>
        <v>0</v>
      </c>
      <c r="R10" s="57">
        <f t="shared" si="0"/>
        <v>0</v>
      </c>
      <c r="S10" s="58"/>
      <c r="T10" s="35"/>
      <c r="U10" s="35"/>
      <c r="V10" s="35"/>
      <c r="W10" s="35"/>
      <c r="X10" s="35"/>
      <c r="Y10" s="37"/>
      <c r="Z10" s="35"/>
      <c r="AA10" s="35"/>
      <c r="AB10" s="8"/>
      <c r="AC10" s="8"/>
      <c r="AD10" s="8"/>
      <c r="AE10" s="8"/>
    </row>
    <row r="11" spans="1:31" s="4" customFormat="1" ht="15.75" x14ac:dyDescent="0.2">
      <c r="A11" s="53"/>
      <c r="B11" s="54"/>
      <c r="C11" s="135" t="s">
        <v>6</v>
      </c>
      <c r="D11" s="136"/>
      <c r="E11" s="137"/>
      <c r="F11" s="138"/>
      <c r="G11" s="108">
        <f>IFERROR(G10/G10,0)</f>
        <v>0</v>
      </c>
      <c r="H11" s="110">
        <f t="shared" ref="H11:R11" si="1">IFERROR(H10/H10,0)</f>
        <v>0</v>
      </c>
      <c r="I11" s="110">
        <f t="shared" si="1"/>
        <v>0</v>
      </c>
      <c r="J11" s="110">
        <f t="shared" si="1"/>
        <v>0</v>
      </c>
      <c r="K11" s="110">
        <f t="shared" si="1"/>
        <v>0</v>
      </c>
      <c r="L11" s="110">
        <f t="shared" si="1"/>
        <v>0</v>
      </c>
      <c r="M11" s="110">
        <f t="shared" si="1"/>
        <v>0</v>
      </c>
      <c r="N11" s="110">
        <f t="shared" si="1"/>
        <v>0</v>
      </c>
      <c r="O11" s="110">
        <f t="shared" si="1"/>
        <v>0</v>
      </c>
      <c r="P11" s="110">
        <f t="shared" si="1"/>
        <v>0</v>
      </c>
      <c r="Q11" s="110">
        <f t="shared" si="1"/>
        <v>0</v>
      </c>
      <c r="R11" s="109">
        <f t="shared" si="1"/>
        <v>0</v>
      </c>
      <c r="S11" s="58"/>
      <c r="T11" s="35"/>
      <c r="U11" s="35"/>
      <c r="V11" s="35"/>
      <c r="W11" s="35"/>
      <c r="X11" s="35"/>
      <c r="Y11" s="37"/>
      <c r="Z11" s="35"/>
      <c r="AA11" s="35"/>
      <c r="AB11" s="8"/>
      <c r="AC11" s="8"/>
      <c r="AD11" s="8"/>
      <c r="AE11" s="8"/>
    </row>
    <row r="12" spans="1:31" ht="16.5" customHeight="1" x14ac:dyDescent="0.2">
      <c r="B12" s="47"/>
      <c r="C12" s="146" t="s">
        <v>5</v>
      </c>
      <c r="D12" s="147"/>
      <c r="E12" s="147"/>
      <c r="F12" s="147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  <c r="S12" s="52"/>
    </row>
    <row r="13" spans="1:31" ht="16.5" customHeight="1" x14ac:dyDescent="0.2">
      <c r="B13" s="47"/>
      <c r="C13" s="78" t="s">
        <v>15</v>
      </c>
      <c r="D13" s="78" t="s">
        <v>14</v>
      </c>
      <c r="E13" s="154" t="s">
        <v>13</v>
      </c>
      <c r="F13" s="155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52"/>
    </row>
    <row r="14" spans="1:31" ht="14.25" customHeight="1" x14ac:dyDescent="0.2">
      <c r="B14" s="47"/>
      <c r="C14" s="72" t="s">
        <v>16</v>
      </c>
      <c r="D14" s="79">
        <v>12345</v>
      </c>
      <c r="E14" s="148" t="s">
        <v>3</v>
      </c>
      <c r="F14" s="83" t="s">
        <v>22</v>
      </c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52"/>
    </row>
    <row r="15" spans="1:31" ht="14.25" customHeight="1" x14ac:dyDescent="0.2">
      <c r="B15" s="47"/>
      <c r="C15" s="73" t="s">
        <v>16</v>
      </c>
      <c r="D15" s="80">
        <v>12345</v>
      </c>
      <c r="E15" s="149"/>
      <c r="F15" s="84" t="s">
        <v>23</v>
      </c>
      <c r="G15" s="11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  <c r="S15" s="52"/>
    </row>
    <row r="16" spans="1:31" ht="14.25" customHeight="1" x14ac:dyDescent="0.2">
      <c r="B16" s="47"/>
      <c r="C16" s="73" t="s">
        <v>16</v>
      </c>
      <c r="D16" s="80">
        <v>12345</v>
      </c>
      <c r="E16" s="149"/>
      <c r="F16" s="84" t="s">
        <v>24</v>
      </c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6"/>
      <c r="S16" s="52"/>
    </row>
    <row r="17" spans="2:19" ht="14.25" customHeight="1" x14ac:dyDescent="0.2">
      <c r="B17" s="47"/>
      <c r="C17" s="73" t="s">
        <v>16</v>
      </c>
      <c r="D17" s="80">
        <v>12345</v>
      </c>
      <c r="E17" s="149"/>
      <c r="F17" s="84" t="s">
        <v>25</v>
      </c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6"/>
      <c r="S17" s="52"/>
    </row>
    <row r="18" spans="2:19" ht="14.25" customHeight="1" x14ac:dyDescent="0.2">
      <c r="B18" s="47"/>
      <c r="C18" s="73" t="s">
        <v>16</v>
      </c>
      <c r="D18" s="80">
        <v>12345</v>
      </c>
      <c r="E18" s="149"/>
      <c r="F18" s="84" t="s">
        <v>26</v>
      </c>
      <c r="G18" s="114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6"/>
      <c r="S18" s="52"/>
    </row>
    <row r="19" spans="2:19" ht="14.25" customHeight="1" x14ac:dyDescent="0.2">
      <c r="B19" s="47"/>
      <c r="C19" s="73" t="s">
        <v>16</v>
      </c>
      <c r="D19" s="80">
        <v>12345</v>
      </c>
      <c r="E19" s="149"/>
      <c r="F19" s="84" t="s">
        <v>27</v>
      </c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52"/>
    </row>
    <row r="20" spans="2:19" ht="14.25" customHeight="1" x14ac:dyDescent="0.2">
      <c r="B20" s="47"/>
      <c r="C20" s="73" t="s">
        <v>16</v>
      </c>
      <c r="D20" s="80">
        <v>12345</v>
      </c>
      <c r="E20" s="149"/>
      <c r="F20" s="85" t="s">
        <v>28</v>
      </c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6"/>
      <c r="S20" s="52"/>
    </row>
    <row r="21" spans="2:19" ht="14.25" customHeight="1" x14ac:dyDescent="0.2">
      <c r="B21" s="47"/>
      <c r="C21" s="73" t="s">
        <v>16</v>
      </c>
      <c r="D21" s="80">
        <v>12345</v>
      </c>
      <c r="E21" s="149"/>
      <c r="F21" s="59" t="s">
        <v>17</v>
      </c>
      <c r="G21" s="102">
        <f>SUM(G14:G20)</f>
        <v>0</v>
      </c>
      <c r="H21" s="104">
        <f t="shared" ref="H21:R21" si="2">SUM(H14:H20)</f>
        <v>0</v>
      </c>
      <c r="I21" s="104">
        <f t="shared" si="2"/>
        <v>0</v>
      </c>
      <c r="J21" s="104">
        <f t="shared" si="2"/>
        <v>0</v>
      </c>
      <c r="K21" s="104">
        <f t="shared" si="2"/>
        <v>0</v>
      </c>
      <c r="L21" s="104">
        <f t="shared" si="2"/>
        <v>0</v>
      </c>
      <c r="M21" s="104">
        <f t="shared" si="2"/>
        <v>0</v>
      </c>
      <c r="N21" s="104">
        <f t="shared" si="2"/>
        <v>0</v>
      </c>
      <c r="O21" s="104">
        <f t="shared" si="2"/>
        <v>0</v>
      </c>
      <c r="P21" s="104">
        <f t="shared" si="2"/>
        <v>0</v>
      </c>
      <c r="Q21" s="104">
        <f t="shared" si="2"/>
        <v>0</v>
      </c>
      <c r="R21" s="103">
        <f t="shared" si="2"/>
        <v>0</v>
      </c>
      <c r="S21" s="52"/>
    </row>
    <row r="22" spans="2:19" ht="14.25" customHeight="1" x14ac:dyDescent="0.2">
      <c r="B22" s="47"/>
      <c r="C22" s="73" t="s">
        <v>16</v>
      </c>
      <c r="D22" s="80">
        <v>12345</v>
      </c>
      <c r="E22" s="150" t="s">
        <v>12</v>
      </c>
      <c r="F22" s="86" t="s">
        <v>22</v>
      </c>
      <c r="G22" s="87">
        <f>IFERROR(G14/$G$10,0)</f>
        <v>0</v>
      </c>
      <c r="H22" s="88">
        <f>IFERROR(H14/$H$10,0)</f>
        <v>0</v>
      </c>
      <c r="I22" s="88">
        <f>IFERROR(I14/$I$10,0)</f>
        <v>0</v>
      </c>
      <c r="J22" s="88">
        <f>IFERROR(J14/$J$10,0)</f>
        <v>0</v>
      </c>
      <c r="K22" s="88">
        <f>IFERROR(K14/$K$10,0)</f>
        <v>0</v>
      </c>
      <c r="L22" s="88">
        <f>IFERROR(L14/$L$10,0)</f>
        <v>0</v>
      </c>
      <c r="M22" s="88">
        <f>IFERROR(M14/$M$10,0)</f>
        <v>0</v>
      </c>
      <c r="N22" s="88">
        <f>IFERROR(N14/$N$10,0)</f>
        <v>0</v>
      </c>
      <c r="O22" s="88">
        <f>IFERROR(O14/$O$10,0)</f>
        <v>0</v>
      </c>
      <c r="P22" s="88">
        <f>IFERROR(P14/$P$10,0)</f>
        <v>0</v>
      </c>
      <c r="Q22" s="88">
        <f>IFERROR(Q14/$Q$10,0)</f>
        <v>0</v>
      </c>
      <c r="R22" s="89">
        <f>IFERROR(R14/$R$10,0)</f>
        <v>0</v>
      </c>
      <c r="S22" s="52"/>
    </row>
    <row r="23" spans="2:19" ht="14.25" customHeight="1" x14ac:dyDescent="0.2">
      <c r="B23" s="47"/>
      <c r="C23" s="73" t="s">
        <v>16</v>
      </c>
      <c r="D23" s="80">
        <v>12345</v>
      </c>
      <c r="E23" s="150"/>
      <c r="F23" s="90" t="s">
        <v>23</v>
      </c>
      <c r="G23" s="87">
        <f t="shared" ref="G23:G28" si="3">IFERROR(G15/$G$10,0)</f>
        <v>0</v>
      </c>
      <c r="H23" s="88">
        <f t="shared" ref="H23:H28" si="4">IFERROR(H15/$H$10,0)</f>
        <v>0</v>
      </c>
      <c r="I23" s="88">
        <f t="shared" ref="I23:I28" si="5">IFERROR(I15/$I$10,0)</f>
        <v>0</v>
      </c>
      <c r="J23" s="88">
        <f t="shared" ref="J23:J28" si="6">IFERROR(J15/$J$10,0)</f>
        <v>0</v>
      </c>
      <c r="K23" s="88">
        <f t="shared" ref="K23:K28" si="7">IFERROR(K15/$K$10,0)</f>
        <v>0</v>
      </c>
      <c r="L23" s="88">
        <f t="shared" ref="L23:L28" si="8">IFERROR(L15/$L$10,0)</f>
        <v>0</v>
      </c>
      <c r="M23" s="88">
        <f t="shared" ref="M23:M28" si="9">IFERROR(M15/$M$10,0)</f>
        <v>0</v>
      </c>
      <c r="N23" s="88">
        <f t="shared" ref="N23:N28" si="10">IFERROR(N15/$N$10,0)</f>
        <v>0</v>
      </c>
      <c r="O23" s="88">
        <f t="shared" ref="O23:O28" si="11">IFERROR(O15/$O$10,0)</f>
        <v>0</v>
      </c>
      <c r="P23" s="88">
        <f t="shared" ref="P23:P28" si="12">IFERROR(P15/$P$10,0)</f>
        <v>0</v>
      </c>
      <c r="Q23" s="88">
        <f t="shared" ref="Q23:Q28" si="13">IFERROR(Q15/$Q$10,0)</f>
        <v>0</v>
      </c>
      <c r="R23" s="89">
        <f t="shared" ref="R23:R28" si="14">IFERROR(R15/$R$10,0)</f>
        <v>0</v>
      </c>
      <c r="S23" s="52"/>
    </row>
    <row r="24" spans="2:19" ht="14.25" customHeight="1" x14ac:dyDescent="0.2">
      <c r="B24" s="47"/>
      <c r="C24" s="73" t="s">
        <v>16</v>
      </c>
      <c r="D24" s="80">
        <v>12345</v>
      </c>
      <c r="E24" s="150"/>
      <c r="F24" s="90" t="s">
        <v>24</v>
      </c>
      <c r="G24" s="87">
        <f t="shared" si="3"/>
        <v>0</v>
      </c>
      <c r="H24" s="88">
        <f t="shared" si="4"/>
        <v>0</v>
      </c>
      <c r="I24" s="88">
        <f t="shared" si="5"/>
        <v>0</v>
      </c>
      <c r="J24" s="88">
        <f t="shared" si="6"/>
        <v>0</v>
      </c>
      <c r="K24" s="88">
        <f t="shared" si="7"/>
        <v>0</v>
      </c>
      <c r="L24" s="88">
        <f t="shared" si="8"/>
        <v>0</v>
      </c>
      <c r="M24" s="88">
        <f t="shared" si="9"/>
        <v>0</v>
      </c>
      <c r="N24" s="88">
        <f t="shared" si="10"/>
        <v>0</v>
      </c>
      <c r="O24" s="88">
        <f t="shared" si="11"/>
        <v>0</v>
      </c>
      <c r="P24" s="88">
        <f t="shared" si="12"/>
        <v>0</v>
      </c>
      <c r="Q24" s="88">
        <f t="shared" si="13"/>
        <v>0</v>
      </c>
      <c r="R24" s="89">
        <f t="shared" si="14"/>
        <v>0</v>
      </c>
      <c r="S24" s="52"/>
    </row>
    <row r="25" spans="2:19" ht="14.25" customHeight="1" x14ac:dyDescent="0.2">
      <c r="B25" s="47"/>
      <c r="C25" s="73" t="s">
        <v>16</v>
      </c>
      <c r="D25" s="80">
        <v>12345</v>
      </c>
      <c r="E25" s="150"/>
      <c r="F25" s="90" t="s">
        <v>25</v>
      </c>
      <c r="G25" s="87">
        <f t="shared" si="3"/>
        <v>0</v>
      </c>
      <c r="H25" s="88">
        <f t="shared" si="4"/>
        <v>0</v>
      </c>
      <c r="I25" s="88">
        <f t="shared" si="5"/>
        <v>0</v>
      </c>
      <c r="J25" s="88">
        <f t="shared" si="6"/>
        <v>0</v>
      </c>
      <c r="K25" s="88">
        <f t="shared" si="7"/>
        <v>0</v>
      </c>
      <c r="L25" s="88">
        <f t="shared" si="8"/>
        <v>0</v>
      </c>
      <c r="M25" s="88">
        <f t="shared" si="9"/>
        <v>0</v>
      </c>
      <c r="N25" s="88">
        <f t="shared" si="10"/>
        <v>0</v>
      </c>
      <c r="O25" s="88">
        <f t="shared" si="11"/>
        <v>0</v>
      </c>
      <c r="P25" s="88">
        <f t="shared" si="12"/>
        <v>0</v>
      </c>
      <c r="Q25" s="88">
        <f t="shared" si="13"/>
        <v>0</v>
      </c>
      <c r="R25" s="89">
        <f t="shared" si="14"/>
        <v>0</v>
      </c>
      <c r="S25" s="52"/>
    </row>
    <row r="26" spans="2:19" ht="14.25" customHeight="1" x14ac:dyDescent="0.2">
      <c r="B26" s="47"/>
      <c r="C26" s="73" t="s">
        <v>16</v>
      </c>
      <c r="D26" s="80">
        <v>12345</v>
      </c>
      <c r="E26" s="151"/>
      <c r="F26" s="90" t="s">
        <v>26</v>
      </c>
      <c r="G26" s="87">
        <f t="shared" si="3"/>
        <v>0</v>
      </c>
      <c r="H26" s="88">
        <f t="shared" si="4"/>
        <v>0</v>
      </c>
      <c r="I26" s="88">
        <f t="shared" si="5"/>
        <v>0</v>
      </c>
      <c r="J26" s="88">
        <f t="shared" si="6"/>
        <v>0</v>
      </c>
      <c r="K26" s="88">
        <f t="shared" si="7"/>
        <v>0</v>
      </c>
      <c r="L26" s="88">
        <f t="shared" si="8"/>
        <v>0</v>
      </c>
      <c r="M26" s="88">
        <f t="shared" si="9"/>
        <v>0</v>
      </c>
      <c r="N26" s="88">
        <f t="shared" si="10"/>
        <v>0</v>
      </c>
      <c r="O26" s="88">
        <f t="shared" si="11"/>
        <v>0</v>
      </c>
      <c r="P26" s="88">
        <f t="shared" si="12"/>
        <v>0</v>
      </c>
      <c r="Q26" s="88">
        <f t="shared" si="13"/>
        <v>0</v>
      </c>
      <c r="R26" s="89">
        <f t="shared" si="14"/>
        <v>0</v>
      </c>
      <c r="S26" s="52"/>
    </row>
    <row r="27" spans="2:19" ht="14.25" customHeight="1" x14ac:dyDescent="0.2">
      <c r="B27" s="47"/>
      <c r="C27" s="73" t="s">
        <v>16</v>
      </c>
      <c r="D27" s="80">
        <v>12345</v>
      </c>
      <c r="E27" s="151"/>
      <c r="F27" s="90" t="s">
        <v>27</v>
      </c>
      <c r="G27" s="87">
        <f t="shared" si="3"/>
        <v>0</v>
      </c>
      <c r="H27" s="88">
        <f t="shared" si="4"/>
        <v>0</v>
      </c>
      <c r="I27" s="88">
        <f t="shared" si="5"/>
        <v>0</v>
      </c>
      <c r="J27" s="88">
        <f t="shared" si="6"/>
        <v>0</v>
      </c>
      <c r="K27" s="88">
        <f t="shared" si="7"/>
        <v>0</v>
      </c>
      <c r="L27" s="88">
        <f t="shared" si="8"/>
        <v>0</v>
      </c>
      <c r="M27" s="88">
        <f t="shared" si="9"/>
        <v>0</v>
      </c>
      <c r="N27" s="88">
        <f t="shared" si="10"/>
        <v>0</v>
      </c>
      <c r="O27" s="88">
        <f t="shared" si="11"/>
        <v>0</v>
      </c>
      <c r="P27" s="88">
        <f t="shared" si="12"/>
        <v>0</v>
      </c>
      <c r="Q27" s="88">
        <f t="shared" si="13"/>
        <v>0</v>
      </c>
      <c r="R27" s="89">
        <f t="shared" si="14"/>
        <v>0</v>
      </c>
      <c r="S27" s="52"/>
    </row>
    <row r="28" spans="2:19" ht="14.25" customHeight="1" x14ac:dyDescent="0.2">
      <c r="B28" s="47"/>
      <c r="C28" s="73" t="s">
        <v>16</v>
      </c>
      <c r="D28" s="80">
        <v>12345</v>
      </c>
      <c r="E28" s="151"/>
      <c r="F28" s="90" t="s">
        <v>28</v>
      </c>
      <c r="G28" s="87">
        <f t="shared" si="3"/>
        <v>0</v>
      </c>
      <c r="H28" s="88">
        <f t="shared" si="4"/>
        <v>0</v>
      </c>
      <c r="I28" s="88">
        <f t="shared" si="5"/>
        <v>0</v>
      </c>
      <c r="J28" s="88">
        <f t="shared" si="6"/>
        <v>0</v>
      </c>
      <c r="K28" s="88">
        <f t="shared" si="7"/>
        <v>0</v>
      </c>
      <c r="L28" s="88">
        <f t="shared" si="8"/>
        <v>0</v>
      </c>
      <c r="M28" s="88">
        <f t="shared" si="9"/>
        <v>0</v>
      </c>
      <c r="N28" s="88">
        <f t="shared" si="10"/>
        <v>0</v>
      </c>
      <c r="O28" s="88">
        <f t="shared" si="11"/>
        <v>0</v>
      </c>
      <c r="P28" s="88">
        <f t="shared" si="12"/>
        <v>0</v>
      </c>
      <c r="Q28" s="88">
        <f t="shared" si="13"/>
        <v>0</v>
      </c>
      <c r="R28" s="89">
        <f t="shared" si="14"/>
        <v>0</v>
      </c>
      <c r="S28" s="52"/>
    </row>
    <row r="29" spans="2:19" ht="14.25" customHeight="1" x14ac:dyDescent="0.2">
      <c r="B29" s="47"/>
      <c r="C29" s="74" t="s">
        <v>16</v>
      </c>
      <c r="D29" s="81">
        <v>12345</v>
      </c>
      <c r="E29" s="151"/>
      <c r="F29" s="60" t="s">
        <v>18</v>
      </c>
      <c r="G29" s="105">
        <f>SUM(G22:G28)</f>
        <v>0</v>
      </c>
      <c r="H29" s="107">
        <f t="shared" ref="H29:R29" si="15">SUM(H22:H28)</f>
        <v>0</v>
      </c>
      <c r="I29" s="107">
        <f t="shared" si="15"/>
        <v>0</v>
      </c>
      <c r="J29" s="107">
        <f t="shared" si="15"/>
        <v>0</v>
      </c>
      <c r="K29" s="107">
        <f t="shared" si="15"/>
        <v>0</v>
      </c>
      <c r="L29" s="107">
        <f t="shared" si="15"/>
        <v>0</v>
      </c>
      <c r="M29" s="107">
        <f t="shared" si="15"/>
        <v>0</v>
      </c>
      <c r="N29" s="107">
        <f t="shared" si="15"/>
        <v>0</v>
      </c>
      <c r="O29" s="107">
        <f t="shared" si="15"/>
        <v>0</v>
      </c>
      <c r="P29" s="107">
        <f t="shared" si="15"/>
        <v>0</v>
      </c>
      <c r="Q29" s="107">
        <f t="shared" si="15"/>
        <v>0</v>
      </c>
      <c r="R29" s="106">
        <f t="shared" si="15"/>
        <v>0</v>
      </c>
      <c r="S29" s="52"/>
    </row>
    <row r="30" spans="2:19" ht="14.25" customHeight="1" x14ac:dyDescent="0.2">
      <c r="B30" s="47"/>
      <c r="C30" s="75"/>
      <c r="D30" s="75"/>
      <c r="E30" s="148" t="s">
        <v>3</v>
      </c>
      <c r="F30" s="10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  <c r="S30" s="52"/>
    </row>
    <row r="31" spans="2:19" ht="14.25" customHeight="1" x14ac:dyDescent="0.2">
      <c r="B31" s="47"/>
      <c r="C31" s="76"/>
      <c r="D31" s="76"/>
      <c r="E31" s="149"/>
      <c r="F31" s="14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52"/>
    </row>
    <row r="32" spans="2:19" ht="14.25" customHeight="1" x14ac:dyDescent="0.2">
      <c r="B32" s="47"/>
      <c r="C32" s="76"/>
      <c r="D32" s="76"/>
      <c r="E32" s="149"/>
      <c r="F32" s="14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52"/>
    </row>
    <row r="33" spans="1:33" ht="14.25" customHeight="1" x14ac:dyDescent="0.2">
      <c r="B33" s="47"/>
      <c r="C33" s="76"/>
      <c r="D33" s="76"/>
      <c r="E33" s="149"/>
      <c r="F33" s="18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  <c r="S33" s="52"/>
    </row>
    <row r="34" spans="1:33" ht="14.25" customHeight="1" x14ac:dyDescent="0.2">
      <c r="B34" s="47"/>
      <c r="C34" s="76"/>
      <c r="D34" s="76"/>
      <c r="E34" s="149"/>
      <c r="F34" s="59" t="s">
        <v>17</v>
      </c>
      <c r="G34" s="97">
        <f t="shared" ref="G34:R34" si="16">SUM(G30:G33)</f>
        <v>0</v>
      </c>
      <c r="H34" s="98">
        <f t="shared" si="16"/>
        <v>0</v>
      </c>
      <c r="I34" s="98">
        <f t="shared" si="16"/>
        <v>0</v>
      </c>
      <c r="J34" s="98">
        <f t="shared" si="16"/>
        <v>0</v>
      </c>
      <c r="K34" s="98">
        <f t="shared" si="16"/>
        <v>0</v>
      </c>
      <c r="L34" s="98">
        <f t="shared" si="16"/>
        <v>0</v>
      </c>
      <c r="M34" s="98">
        <f t="shared" si="16"/>
        <v>0</v>
      </c>
      <c r="N34" s="98">
        <f t="shared" si="16"/>
        <v>0</v>
      </c>
      <c r="O34" s="98">
        <f t="shared" si="16"/>
        <v>0</v>
      </c>
      <c r="P34" s="98">
        <f t="shared" si="16"/>
        <v>0</v>
      </c>
      <c r="Q34" s="98">
        <f t="shared" si="16"/>
        <v>0</v>
      </c>
      <c r="R34" s="99">
        <f t="shared" si="16"/>
        <v>0</v>
      </c>
      <c r="S34" s="52"/>
    </row>
    <row r="35" spans="1:33" ht="14.25" customHeight="1" x14ac:dyDescent="0.2">
      <c r="B35" s="47"/>
      <c r="C35" s="76"/>
      <c r="D35" s="76"/>
      <c r="E35" s="152" t="s">
        <v>12</v>
      </c>
      <c r="F35" s="91"/>
      <c r="G35" s="87">
        <f>IFERROR(G30/$G$10,0)</f>
        <v>0</v>
      </c>
      <c r="H35" s="88">
        <f>IFERROR(H30/$H$10,0)</f>
        <v>0</v>
      </c>
      <c r="I35" s="88">
        <f>IFERROR(I30/$I$10,0)</f>
        <v>0</v>
      </c>
      <c r="J35" s="88">
        <f>IFERROR(J30/$J$10,0)</f>
        <v>0</v>
      </c>
      <c r="K35" s="88">
        <f>IFERROR(K30/$K$10,0)</f>
        <v>0</v>
      </c>
      <c r="L35" s="88">
        <f>IFERROR(L30/$L$10,0)</f>
        <v>0</v>
      </c>
      <c r="M35" s="88">
        <f>IFERROR(M30/$M$10,0)</f>
        <v>0</v>
      </c>
      <c r="N35" s="88">
        <f>IFERROR(N30/$N$10,0)</f>
        <v>0</v>
      </c>
      <c r="O35" s="88">
        <f>IFERROR(O30/$O$10,0)</f>
        <v>0</v>
      </c>
      <c r="P35" s="88">
        <f>IFERROR(P30/$P$10,0)</f>
        <v>0</v>
      </c>
      <c r="Q35" s="88">
        <f>IFERROR(Q30/$Q$10,0)</f>
        <v>0</v>
      </c>
      <c r="R35" s="89">
        <f>IFERROR(R30/$R$10,0)</f>
        <v>0</v>
      </c>
      <c r="S35" s="52"/>
    </row>
    <row r="36" spans="1:33" ht="14.25" customHeight="1" x14ac:dyDescent="0.2">
      <c r="B36" s="47"/>
      <c r="C36" s="76"/>
      <c r="D36" s="76"/>
      <c r="E36" s="152"/>
      <c r="F36" s="90"/>
      <c r="G36" s="87">
        <f t="shared" ref="G36:G38" si="17">IFERROR(G31/$G$10,0)</f>
        <v>0</v>
      </c>
      <c r="H36" s="88">
        <f t="shared" ref="H36:H38" si="18">IFERROR(H31/$H$10,0)</f>
        <v>0</v>
      </c>
      <c r="I36" s="88">
        <f t="shared" ref="I36:I38" si="19">IFERROR(I31/$I$10,0)</f>
        <v>0</v>
      </c>
      <c r="J36" s="88">
        <f t="shared" ref="J36:J38" si="20">IFERROR(J31/$J$10,0)</f>
        <v>0</v>
      </c>
      <c r="K36" s="88">
        <f t="shared" ref="K36:K38" si="21">IFERROR(K31/$K$10,0)</f>
        <v>0</v>
      </c>
      <c r="L36" s="88">
        <f t="shared" ref="L36:L38" si="22">IFERROR(L31/$L$10,0)</f>
        <v>0</v>
      </c>
      <c r="M36" s="88">
        <f t="shared" ref="M36:M38" si="23">IFERROR(M31/$M$10,0)</f>
        <v>0</v>
      </c>
      <c r="N36" s="88">
        <f t="shared" ref="N36:N38" si="24">IFERROR(N31/$N$10,0)</f>
        <v>0</v>
      </c>
      <c r="O36" s="88">
        <f t="shared" ref="O36:O38" si="25">IFERROR(O31/$O$10,0)</f>
        <v>0</v>
      </c>
      <c r="P36" s="88">
        <f t="shared" ref="P36:P38" si="26">IFERROR(P31/$P$10,0)</f>
        <v>0</v>
      </c>
      <c r="Q36" s="88">
        <f t="shared" ref="Q36:Q38" si="27">IFERROR(Q31/$Q$10,0)</f>
        <v>0</v>
      </c>
      <c r="R36" s="89">
        <f t="shared" ref="R36:R38" si="28">IFERROR(R31/$R$10,0)</f>
        <v>0</v>
      </c>
      <c r="S36" s="52"/>
    </row>
    <row r="37" spans="1:33" ht="14.25" customHeight="1" x14ac:dyDescent="0.2">
      <c r="B37" s="47"/>
      <c r="C37" s="76"/>
      <c r="D37" s="76"/>
      <c r="E37" s="152"/>
      <c r="F37" s="90"/>
      <c r="G37" s="87">
        <f t="shared" si="17"/>
        <v>0</v>
      </c>
      <c r="H37" s="88">
        <f t="shared" si="18"/>
        <v>0</v>
      </c>
      <c r="I37" s="88">
        <f t="shared" si="19"/>
        <v>0</v>
      </c>
      <c r="J37" s="88">
        <f t="shared" si="20"/>
        <v>0</v>
      </c>
      <c r="K37" s="88">
        <f t="shared" si="21"/>
        <v>0</v>
      </c>
      <c r="L37" s="88">
        <f t="shared" si="22"/>
        <v>0</v>
      </c>
      <c r="M37" s="88">
        <f t="shared" si="23"/>
        <v>0</v>
      </c>
      <c r="N37" s="88">
        <f t="shared" si="24"/>
        <v>0</v>
      </c>
      <c r="O37" s="88">
        <f t="shared" si="25"/>
        <v>0</v>
      </c>
      <c r="P37" s="88">
        <f t="shared" si="26"/>
        <v>0</v>
      </c>
      <c r="Q37" s="88">
        <f t="shared" si="27"/>
        <v>0</v>
      </c>
      <c r="R37" s="89">
        <f t="shared" si="28"/>
        <v>0</v>
      </c>
      <c r="S37" s="52"/>
    </row>
    <row r="38" spans="1:33" ht="14.25" customHeight="1" x14ac:dyDescent="0.2">
      <c r="B38" s="47"/>
      <c r="C38" s="76"/>
      <c r="D38" s="76"/>
      <c r="E38" s="152"/>
      <c r="F38" s="92"/>
      <c r="G38" s="87">
        <f t="shared" si="17"/>
        <v>0</v>
      </c>
      <c r="H38" s="88">
        <f t="shared" si="18"/>
        <v>0</v>
      </c>
      <c r="I38" s="88">
        <f t="shared" si="19"/>
        <v>0</v>
      </c>
      <c r="J38" s="88">
        <f t="shared" si="20"/>
        <v>0</v>
      </c>
      <c r="K38" s="88">
        <f t="shared" si="21"/>
        <v>0</v>
      </c>
      <c r="L38" s="88">
        <f t="shared" si="22"/>
        <v>0</v>
      </c>
      <c r="M38" s="88">
        <f t="shared" si="23"/>
        <v>0</v>
      </c>
      <c r="N38" s="88">
        <f t="shared" si="24"/>
        <v>0</v>
      </c>
      <c r="O38" s="88">
        <f t="shared" si="25"/>
        <v>0</v>
      </c>
      <c r="P38" s="88">
        <f t="shared" si="26"/>
        <v>0</v>
      </c>
      <c r="Q38" s="88">
        <f t="shared" si="27"/>
        <v>0</v>
      </c>
      <c r="R38" s="89">
        <f t="shared" si="28"/>
        <v>0</v>
      </c>
      <c r="S38" s="52"/>
    </row>
    <row r="39" spans="1:33" ht="14.25" customHeight="1" x14ac:dyDescent="0.2">
      <c r="B39" s="47"/>
      <c r="C39" s="77"/>
      <c r="D39" s="77"/>
      <c r="E39" s="153"/>
      <c r="F39" s="59" t="s">
        <v>18</v>
      </c>
      <c r="G39" s="93">
        <f t="shared" ref="G39:R39" si="29">SUM(G35:G38)</f>
        <v>0</v>
      </c>
      <c r="H39" s="94">
        <f t="shared" si="29"/>
        <v>0</v>
      </c>
      <c r="I39" s="94">
        <f t="shared" si="29"/>
        <v>0</v>
      </c>
      <c r="J39" s="94">
        <f t="shared" si="29"/>
        <v>0</v>
      </c>
      <c r="K39" s="94">
        <f t="shared" si="29"/>
        <v>0</v>
      </c>
      <c r="L39" s="94">
        <f t="shared" si="29"/>
        <v>0</v>
      </c>
      <c r="M39" s="94">
        <f t="shared" si="29"/>
        <v>0</v>
      </c>
      <c r="N39" s="94">
        <f t="shared" si="29"/>
        <v>0</v>
      </c>
      <c r="O39" s="94">
        <f t="shared" si="29"/>
        <v>0</v>
      </c>
      <c r="P39" s="94">
        <f t="shared" si="29"/>
        <v>0</v>
      </c>
      <c r="Q39" s="94">
        <f t="shared" si="29"/>
        <v>0</v>
      </c>
      <c r="R39" s="95">
        <f t="shared" si="29"/>
        <v>0</v>
      </c>
      <c r="S39" s="52"/>
    </row>
    <row r="40" spans="1:33" ht="14.25" customHeight="1" x14ac:dyDescent="0.2">
      <c r="B40" s="47"/>
      <c r="C40" s="100" t="s">
        <v>0</v>
      </c>
      <c r="D40" s="80"/>
      <c r="E40" s="62" t="s">
        <v>3</v>
      </c>
      <c r="F40" s="10"/>
      <c r="G40" s="28"/>
      <c r="H40" s="30"/>
      <c r="I40" s="29"/>
      <c r="J40" s="30"/>
      <c r="K40" s="30"/>
      <c r="L40" s="30"/>
      <c r="M40" s="30"/>
      <c r="N40" s="30"/>
      <c r="O40" s="30"/>
      <c r="P40" s="30"/>
      <c r="Q40" s="30"/>
      <c r="R40" s="31"/>
      <c r="S40" s="52"/>
    </row>
    <row r="41" spans="1:33" ht="14.25" customHeight="1" x14ac:dyDescent="0.2">
      <c r="B41" s="47"/>
      <c r="C41" s="101" t="s">
        <v>0</v>
      </c>
      <c r="D41" s="61"/>
      <c r="E41" s="63" t="s">
        <v>2</v>
      </c>
      <c r="F41" s="61" t="s">
        <v>18</v>
      </c>
      <c r="G41" s="117">
        <f>IFERROR(G40/G10,0)</f>
        <v>0</v>
      </c>
      <c r="H41" s="125">
        <f t="shared" ref="H41:R41" si="30">IFERROR(H40/H10,0)</f>
        <v>0</v>
      </c>
      <c r="I41" s="125">
        <f t="shared" si="30"/>
        <v>0</v>
      </c>
      <c r="J41" s="125">
        <f t="shared" si="30"/>
        <v>0</v>
      </c>
      <c r="K41" s="125">
        <f t="shared" si="30"/>
        <v>0</v>
      </c>
      <c r="L41" s="125">
        <f t="shared" si="30"/>
        <v>0</v>
      </c>
      <c r="M41" s="125">
        <f t="shared" si="30"/>
        <v>0</v>
      </c>
      <c r="N41" s="125">
        <f t="shared" si="30"/>
        <v>0</v>
      </c>
      <c r="O41" s="125">
        <f t="shared" si="30"/>
        <v>0</v>
      </c>
      <c r="P41" s="125">
        <f t="shared" si="30"/>
        <v>0</v>
      </c>
      <c r="Q41" s="125">
        <f t="shared" si="30"/>
        <v>0</v>
      </c>
      <c r="R41" s="121">
        <f t="shared" si="30"/>
        <v>0</v>
      </c>
      <c r="S41" s="52"/>
    </row>
    <row r="42" spans="1:33" ht="14.25" customHeight="1" x14ac:dyDescent="0.2">
      <c r="B42" s="47"/>
      <c r="C42" s="164" t="s">
        <v>11</v>
      </c>
      <c r="D42" s="165"/>
      <c r="E42" s="165"/>
      <c r="F42" s="166"/>
      <c r="G42" s="118">
        <f t="shared" ref="G42:R42" si="31">G21+G34+G40</f>
        <v>0</v>
      </c>
      <c r="H42" s="126">
        <f t="shared" si="31"/>
        <v>0</v>
      </c>
      <c r="I42" s="126">
        <f t="shared" si="31"/>
        <v>0</v>
      </c>
      <c r="J42" s="126">
        <f t="shared" si="31"/>
        <v>0</v>
      </c>
      <c r="K42" s="126">
        <f t="shared" si="31"/>
        <v>0</v>
      </c>
      <c r="L42" s="126">
        <f t="shared" si="31"/>
        <v>0</v>
      </c>
      <c r="M42" s="126">
        <f t="shared" si="31"/>
        <v>0</v>
      </c>
      <c r="N42" s="126">
        <f t="shared" si="31"/>
        <v>0</v>
      </c>
      <c r="O42" s="126">
        <f t="shared" si="31"/>
        <v>0</v>
      </c>
      <c r="P42" s="126">
        <f t="shared" si="31"/>
        <v>0</v>
      </c>
      <c r="Q42" s="126">
        <f t="shared" si="31"/>
        <v>0</v>
      </c>
      <c r="R42" s="122">
        <f t="shared" si="31"/>
        <v>0</v>
      </c>
      <c r="S42" s="52"/>
    </row>
    <row r="43" spans="1:33" ht="14.25" customHeight="1" x14ac:dyDescent="0.2">
      <c r="B43" s="47"/>
      <c r="C43" s="64" t="s">
        <v>10</v>
      </c>
      <c r="D43" s="65"/>
      <c r="E43" s="65"/>
      <c r="F43" s="65"/>
      <c r="G43" s="105">
        <f>IFERROR(G42/G10,0)</f>
        <v>0</v>
      </c>
      <c r="H43" s="107">
        <f t="shared" ref="H43:R43" si="32">IFERROR(H42/H10,0)</f>
        <v>0</v>
      </c>
      <c r="I43" s="107">
        <f t="shared" si="32"/>
        <v>0</v>
      </c>
      <c r="J43" s="107">
        <f t="shared" si="32"/>
        <v>0</v>
      </c>
      <c r="K43" s="107">
        <f t="shared" si="32"/>
        <v>0</v>
      </c>
      <c r="L43" s="107">
        <f t="shared" si="32"/>
        <v>0</v>
      </c>
      <c r="M43" s="107">
        <f t="shared" si="32"/>
        <v>0</v>
      </c>
      <c r="N43" s="107">
        <f t="shared" si="32"/>
        <v>0</v>
      </c>
      <c r="O43" s="107">
        <f t="shared" si="32"/>
        <v>0</v>
      </c>
      <c r="P43" s="107">
        <f t="shared" si="32"/>
        <v>0</v>
      </c>
      <c r="Q43" s="107">
        <f t="shared" si="32"/>
        <v>0</v>
      </c>
      <c r="R43" s="106">
        <f t="shared" si="32"/>
        <v>0</v>
      </c>
      <c r="S43" s="52"/>
    </row>
    <row r="44" spans="1:33" ht="14.25" customHeight="1" x14ac:dyDescent="0.2">
      <c r="B44" s="47"/>
      <c r="C44" s="156" t="s">
        <v>7</v>
      </c>
      <c r="D44" s="157"/>
      <c r="E44" s="157"/>
      <c r="F44" s="158"/>
      <c r="G44" s="119">
        <f t="shared" ref="G44:R44" si="33">G40+G34+G21+G12</f>
        <v>0</v>
      </c>
      <c r="H44" s="127">
        <f t="shared" si="33"/>
        <v>0</v>
      </c>
      <c r="I44" s="127">
        <f t="shared" si="33"/>
        <v>0</v>
      </c>
      <c r="J44" s="127">
        <f t="shared" si="33"/>
        <v>0</v>
      </c>
      <c r="K44" s="127">
        <f t="shared" si="33"/>
        <v>0</v>
      </c>
      <c r="L44" s="127">
        <f t="shared" si="33"/>
        <v>0</v>
      </c>
      <c r="M44" s="127">
        <f t="shared" si="33"/>
        <v>0</v>
      </c>
      <c r="N44" s="127">
        <f t="shared" si="33"/>
        <v>0</v>
      </c>
      <c r="O44" s="127">
        <f t="shared" si="33"/>
        <v>0</v>
      </c>
      <c r="P44" s="127">
        <f t="shared" si="33"/>
        <v>0</v>
      </c>
      <c r="Q44" s="127">
        <f t="shared" si="33"/>
        <v>0</v>
      </c>
      <c r="R44" s="123">
        <f t="shared" si="33"/>
        <v>0</v>
      </c>
      <c r="S44" s="52"/>
    </row>
    <row r="45" spans="1:33" s="4" customFormat="1" ht="15.75" x14ac:dyDescent="0.2">
      <c r="A45" s="53"/>
      <c r="B45" s="54"/>
      <c r="C45" s="159" t="s">
        <v>8</v>
      </c>
      <c r="D45" s="160"/>
      <c r="E45" s="161"/>
      <c r="F45" s="162"/>
      <c r="G45" s="120">
        <f>IFERROR(G29+G39+G41+G12/G10,0)</f>
        <v>0</v>
      </c>
      <c r="H45" s="128">
        <f t="shared" ref="H45:R45" si="34">IFERROR(H29+H39+H41+H12/H10,0)</f>
        <v>0</v>
      </c>
      <c r="I45" s="128">
        <f t="shared" si="34"/>
        <v>0</v>
      </c>
      <c r="J45" s="128">
        <f t="shared" si="34"/>
        <v>0</v>
      </c>
      <c r="K45" s="128">
        <f t="shared" si="34"/>
        <v>0</v>
      </c>
      <c r="L45" s="128">
        <f t="shared" si="34"/>
        <v>0</v>
      </c>
      <c r="M45" s="128">
        <f t="shared" si="34"/>
        <v>0</v>
      </c>
      <c r="N45" s="128">
        <f t="shared" si="34"/>
        <v>0</v>
      </c>
      <c r="O45" s="128">
        <f t="shared" si="34"/>
        <v>0</v>
      </c>
      <c r="P45" s="128">
        <f t="shared" si="34"/>
        <v>0</v>
      </c>
      <c r="Q45" s="128">
        <f t="shared" si="34"/>
        <v>0</v>
      </c>
      <c r="R45" s="124">
        <f t="shared" si="34"/>
        <v>0</v>
      </c>
      <c r="S45" s="58"/>
      <c r="T45" s="35"/>
      <c r="U45" s="35"/>
      <c r="V45" s="35"/>
      <c r="W45" s="35"/>
      <c r="X45" s="35"/>
      <c r="Y45" s="37"/>
      <c r="Z45" s="35"/>
      <c r="AA45" s="35"/>
      <c r="AB45" s="8"/>
      <c r="AC45" s="8"/>
      <c r="AD45" s="8"/>
      <c r="AE45" s="8"/>
    </row>
    <row r="46" spans="1:33" ht="7.5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52"/>
    </row>
    <row r="47" spans="1:33" ht="45.75" customHeight="1" x14ac:dyDescent="0.25">
      <c r="B47" s="47"/>
      <c r="C47" s="167" t="s">
        <v>31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82"/>
      <c r="S47" s="52"/>
    </row>
    <row r="48" spans="1:33" ht="15" x14ac:dyDescent="0.25">
      <c r="B48" s="47"/>
      <c r="C48" s="41" t="s">
        <v>4</v>
      </c>
      <c r="D48" s="41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52"/>
      <c r="Q48" s="52"/>
      <c r="R48" s="52"/>
      <c r="S48" s="52"/>
      <c r="V48" s="36"/>
      <c r="W48" s="36"/>
      <c r="X48" s="36"/>
      <c r="Z48" s="36"/>
      <c r="AA48" s="36"/>
      <c r="AB48" s="7"/>
      <c r="AC48" s="7"/>
      <c r="AD48" s="7"/>
      <c r="AE48" s="7"/>
      <c r="AF48" s="3"/>
      <c r="AG48" s="3"/>
    </row>
    <row r="49" spans="2:33" ht="3.75" customHeight="1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2"/>
      <c r="Q49" s="52"/>
      <c r="R49" s="52"/>
      <c r="S49" s="52"/>
      <c r="V49" s="36"/>
      <c r="W49" s="36"/>
      <c r="X49" s="36"/>
      <c r="Z49" s="36"/>
      <c r="AA49" s="36"/>
      <c r="AB49" s="7"/>
      <c r="AC49" s="7"/>
      <c r="AD49" s="7"/>
      <c r="AE49" s="7"/>
      <c r="AF49" s="3"/>
      <c r="AG49" s="3"/>
    </row>
    <row r="50" spans="2:33" s="42" customFormat="1" x14ac:dyDescent="0.2">
      <c r="P50" s="43"/>
      <c r="Q50" s="43"/>
      <c r="R50" s="43"/>
      <c r="S50" s="163"/>
      <c r="T50" s="163"/>
      <c r="U50" s="44"/>
      <c r="V50" s="44"/>
      <c r="W50" s="44"/>
      <c r="X50" s="44"/>
      <c r="Y50" s="43"/>
      <c r="Z50" s="43"/>
      <c r="AA50" s="43"/>
      <c r="AB50" s="43"/>
      <c r="AC50" s="43"/>
      <c r="AD50" s="43"/>
      <c r="AE50" s="43"/>
      <c r="AF50" s="43"/>
      <c r="AG50" s="43"/>
    </row>
    <row r="51" spans="2:33" s="42" customFormat="1" x14ac:dyDescent="0.2">
      <c r="P51" s="43"/>
      <c r="Q51" s="43"/>
      <c r="R51" s="43"/>
      <c r="S51" s="163"/>
      <c r="T51" s="163"/>
      <c r="U51" s="45"/>
      <c r="V51" s="45"/>
      <c r="W51" s="45"/>
      <c r="X51" s="45"/>
      <c r="Y51" s="43"/>
      <c r="Z51" s="43"/>
      <c r="AA51" s="43"/>
      <c r="AB51" s="43"/>
      <c r="AC51" s="43"/>
      <c r="AD51" s="43"/>
      <c r="AE51" s="43"/>
      <c r="AF51" s="43"/>
      <c r="AG51" s="43"/>
    </row>
    <row r="52" spans="2:33" s="42" customFormat="1" x14ac:dyDescent="0.2">
      <c r="P52" s="43"/>
      <c r="Q52" s="43"/>
      <c r="R52" s="43"/>
      <c r="S52" s="163"/>
      <c r="T52" s="163"/>
      <c r="U52" s="44"/>
      <c r="V52" s="44"/>
      <c r="W52" s="44"/>
      <c r="X52" s="44"/>
      <c r="Y52" s="43"/>
      <c r="Z52" s="43"/>
      <c r="AA52" s="43"/>
      <c r="AB52" s="43"/>
      <c r="AC52" s="43"/>
      <c r="AD52" s="43"/>
      <c r="AE52" s="43"/>
      <c r="AF52" s="43"/>
      <c r="AG52" s="43"/>
    </row>
    <row r="53" spans="2:33" s="42" customFormat="1" x14ac:dyDescent="0.2">
      <c r="P53" s="43"/>
      <c r="Q53" s="43"/>
      <c r="R53" s="43"/>
      <c r="S53" s="163"/>
      <c r="T53" s="163"/>
      <c r="U53" s="44"/>
      <c r="V53" s="44"/>
      <c r="W53" s="44"/>
      <c r="X53" s="44"/>
      <c r="Y53" s="43"/>
      <c r="Z53" s="43"/>
      <c r="AA53" s="43"/>
      <c r="AB53" s="43"/>
      <c r="AC53" s="43"/>
      <c r="AD53" s="43"/>
      <c r="AE53" s="43"/>
      <c r="AF53" s="43"/>
      <c r="AG53" s="43"/>
    </row>
    <row r="54" spans="2:33" s="42" customFormat="1" x14ac:dyDescent="0.2">
      <c r="P54" s="43"/>
      <c r="Q54" s="43"/>
      <c r="R54" s="43"/>
      <c r="S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</row>
    <row r="55" spans="2:33" s="42" customFormat="1" x14ac:dyDescent="0.2">
      <c r="P55" s="43"/>
      <c r="Q55" s="43"/>
      <c r="R55" s="43"/>
      <c r="S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</row>
    <row r="56" spans="2:33" s="42" customFormat="1" x14ac:dyDescent="0.2">
      <c r="P56" s="43"/>
      <c r="Q56" s="43"/>
      <c r="R56" s="43"/>
      <c r="S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</row>
    <row r="57" spans="2:33" s="42" customFormat="1" x14ac:dyDescent="0.2">
      <c r="Y57" s="43"/>
    </row>
    <row r="58" spans="2:33" s="42" customFormat="1" x14ac:dyDescent="0.2"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</row>
    <row r="59" spans="2:33" s="42" customFormat="1" x14ac:dyDescent="0.2"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</row>
    <row r="60" spans="2:33" s="42" customFormat="1" x14ac:dyDescent="0.2"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1" spans="2:33" s="42" customFormat="1" x14ac:dyDescent="0.2"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</row>
    <row r="62" spans="2:33" s="42" customFormat="1" x14ac:dyDescent="0.2"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</row>
    <row r="63" spans="2:33" s="42" customFormat="1" x14ac:dyDescent="0.2"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</row>
    <row r="64" spans="2:33" s="42" customFormat="1" x14ac:dyDescent="0.2"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</row>
    <row r="65" spans="1:25" s="42" customFormat="1" x14ac:dyDescent="0.2"/>
    <row r="66" spans="1:25" s="42" customFormat="1" x14ac:dyDescent="0.2">
      <c r="Y66" s="43"/>
    </row>
    <row r="67" spans="1:25" s="42" customFormat="1" x14ac:dyDescent="0.2">
      <c r="Y67" s="43"/>
    </row>
    <row r="68" spans="1:25" s="42" customFormat="1" x14ac:dyDescent="0.2">
      <c r="Y68" s="43"/>
    </row>
    <row r="69" spans="1:25" s="42" customFormat="1" x14ac:dyDescent="0.2">
      <c r="Y69" s="43"/>
    </row>
    <row r="70" spans="1:25" s="42" customFormat="1" x14ac:dyDescent="0.2">
      <c r="Y70" s="43"/>
    </row>
    <row r="71" spans="1:25" s="42" customFormat="1" x14ac:dyDescent="0.2">
      <c r="Y71" s="43"/>
    </row>
    <row r="72" spans="1:25" s="42" customFormat="1" x14ac:dyDescent="0.2">
      <c r="Y72" s="43"/>
    </row>
    <row r="73" spans="1:25" s="42" customFormat="1" x14ac:dyDescent="0.2">
      <c r="Y73" s="43"/>
    </row>
    <row r="74" spans="1:25" s="42" customFormat="1" x14ac:dyDescent="0.2">
      <c r="Y74" s="43"/>
    </row>
    <row r="75" spans="1:25" s="42" customFormat="1" x14ac:dyDescent="0.2">
      <c r="Y75" s="43"/>
    </row>
    <row r="76" spans="1:25" s="42" customFormat="1" x14ac:dyDescent="0.2">
      <c r="Y76" s="43"/>
    </row>
    <row r="77" spans="1:25" s="34" customForma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Y77" s="36"/>
    </row>
    <row r="78" spans="1:25" s="34" customForma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Y78" s="36"/>
    </row>
    <row r="79" spans="1:25" s="34" customForma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Y79" s="36"/>
    </row>
    <row r="80" spans="1:25" s="34" customForma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Y80" s="36"/>
    </row>
    <row r="81" spans="1:27" s="34" customForma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Y81" s="36"/>
    </row>
    <row r="82" spans="1:27" s="34" customForma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Y82" s="36"/>
    </row>
    <row r="83" spans="1:27" s="34" customForma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Y83" s="36"/>
    </row>
    <row r="84" spans="1:27" s="34" customForma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Y84" s="36"/>
    </row>
    <row r="85" spans="1:27" s="34" customForma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Y85" s="36"/>
    </row>
    <row r="86" spans="1:27" s="34" customForma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Y86" s="36"/>
    </row>
    <row r="87" spans="1:27" s="34" customForma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Y87" s="36"/>
    </row>
    <row r="88" spans="1:27" s="34" customForma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Y88" s="36"/>
    </row>
    <row r="89" spans="1:27" s="34" customForma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Y89" s="36"/>
    </row>
    <row r="90" spans="1:27" s="34" customForma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Y90" s="36"/>
    </row>
    <row r="91" spans="1:27" s="6" customFormat="1" x14ac:dyDescent="0.2">
      <c r="A91" s="42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34"/>
      <c r="U91" s="34"/>
      <c r="V91" s="34"/>
      <c r="W91" s="34"/>
      <c r="X91" s="34"/>
      <c r="Y91" s="36"/>
      <c r="Z91" s="34"/>
      <c r="AA91" s="34"/>
    </row>
    <row r="92" spans="1:27" s="6" customFormat="1" x14ac:dyDescent="0.2">
      <c r="A92" s="42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34"/>
      <c r="U92" s="34"/>
      <c r="V92" s="34"/>
      <c r="W92" s="34"/>
      <c r="X92" s="34"/>
      <c r="Y92" s="36"/>
      <c r="Z92" s="34"/>
      <c r="AA92" s="34"/>
    </row>
    <row r="93" spans="1:27" s="6" customFormat="1" x14ac:dyDescent="0.2">
      <c r="A93" s="42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34"/>
      <c r="U93" s="34"/>
      <c r="V93" s="34"/>
      <c r="W93" s="34"/>
      <c r="X93" s="34"/>
      <c r="Y93" s="36"/>
      <c r="Z93" s="34"/>
      <c r="AA93" s="34"/>
    </row>
    <row r="94" spans="1:27" s="6" customFormat="1" x14ac:dyDescent="0.2">
      <c r="A94" s="42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34"/>
      <c r="U94" s="34"/>
      <c r="V94" s="34"/>
      <c r="W94" s="34"/>
      <c r="X94" s="34"/>
      <c r="Y94" s="36"/>
      <c r="Z94" s="34"/>
      <c r="AA94" s="34"/>
    </row>
    <row r="95" spans="1:27" s="6" customFormat="1" x14ac:dyDescent="0.2">
      <c r="A95" s="42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34"/>
      <c r="U95" s="34"/>
      <c r="V95" s="34"/>
      <c r="W95" s="34"/>
      <c r="X95" s="34"/>
      <c r="Y95" s="36"/>
      <c r="Z95" s="34"/>
      <c r="AA95" s="34"/>
    </row>
    <row r="96" spans="1:27" s="6" customFormat="1" x14ac:dyDescent="0.2">
      <c r="A96" s="42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34"/>
      <c r="U96" s="34"/>
      <c r="V96" s="34"/>
      <c r="W96" s="34"/>
      <c r="X96" s="34"/>
      <c r="Y96" s="36"/>
      <c r="Z96" s="34"/>
      <c r="AA96" s="34"/>
    </row>
    <row r="97" spans="1:27" s="6" customFormat="1" x14ac:dyDescent="0.2">
      <c r="A97" s="42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34"/>
      <c r="U97" s="34"/>
      <c r="V97" s="34"/>
      <c r="W97" s="34"/>
      <c r="X97" s="34"/>
      <c r="Y97" s="36"/>
      <c r="Z97" s="34"/>
      <c r="AA97" s="34"/>
    </row>
    <row r="98" spans="1:27" s="6" customFormat="1" x14ac:dyDescent="0.2">
      <c r="A98" s="42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34"/>
      <c r="U98" s="34"/>
      <c r="V98" s="34"/>
      <c r="W98" s="34"/>
      <c r="X98" s="34"/>
      <c r="Y98" s="36"/>
      <c r="Z98" s="34"/>
      <c r="AA98" s="34"/>
    </row>
    <row r="99" spans="1:27" s="6" customFormat="1" x14ac:dyDescent="0.2">
      <c r="A99" s="42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34"/>
      <c r="U99" s="34"/>
      <c r="V99" s="34"/>
      <c r="W99" s="34"/>
      <c r="X99" s="34"/>
      <c r="Y99" s="36"/>
      <c r="Z99" s="34"/>
      <c r="AA99" s="34"/>
    </row>
    <row r="100" spans="1:27" s="6" customFormat="1" x14ac:dyDescent="0.2">
      <c r="A100" s="42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34"/>
      <c r="U100" s="34"/>
      <c r="V100" s="34"/>
      <c r="W100" s="34"/>
      <c r="X100" s="34"/>
      <c r="Y100" s="36"/>
      <c r="Z100" s="34"/>
      <c r="AA100" s="34"/>
    </row>
    <row r="101" spans="1:27" s="6" customFormat="1" x14ac:dyDescent="0.2">
      <c r="A101" s="42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34"/>
      <c r="U101" s="34"/>
      <c r="V101" s="34"/>
      <c r="W101" s="34"/>
      <c r="X101" s="34"/>
      <c r="Y101" s="36"/>
      <c r="Z101" s="34"/>
      <c r="AA101" s="34"/>
    </row>
    <row r="102" spans="1:27" s="6" customFormat="1" x14ac:dyDescent="0.2">
      <c r="A102" s="42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34"/>
      <c r="U102" s="34"/>
      <c r="V102" s="34"/>
      <c r="W102" s="34"/>
      <c r="X102" s="34"/>
      <c r="Y102" s="36"/>
      <c r="Z102" s="34"/>
      <c r="AA102" s="34"/>
    </row>
    <row r="103" spans="1:27" s="6" customFormat="1" x14ac:dyDescent="0.2">
      <c r="A103" s="42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34"/>
      <c r="U103" s="34"/>
      <c r="V103" s="34"/>
      <c r="W103" s="34"/>
      <c r="X103" s="34"/>
      <c r="Y103" s="36"/>
      <c r="Z103" s="34"/>
      <c r="AA103" s="34"/>
    </row>
    <row r="104" spans="1:27" s="6" customFormat="1" x14ac:dyDescent="0.2">
      <c r="A104" s="42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34"/>
      <c r="U104" s="34"/>
      <c r="V104" s="34"/>
      <c r="W104" s="34"/>
      <c r="X104" s="34"/>
      <c r="Y104" s="36"/>
      <c r="Z104" s="34"/>
      <c r="AA104" s="34"/>
    </row>
    <row r="105" spans="1:27" s="6" customFormat="1" x14ac:dyDescent="0.2">
      <c r="A105" s="42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34"/>
      <c r="U105" s="34"/>
      <c r="V105" s="34"/>
      <c r="W105" s="34"/>
      <c r="X105" s="34"/>
      <c r="Y105" s="36"/>
      <c r="Z105" s="34"/>
      <c r="AA105" s="34"/>
    </row>
    <row r="106" spans="1:27" s="6" customFormat="1" x14ac:dyDescent="0.2">
      <c r="A106" s="42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34"/>
      <c r="U106" s="34"/>
      <c r="V106" s="34"/>
      <c r="W106" s="34"/>
      <c r="X106" s="34"/>
      <c r="Y106" s="36"/>
      <c r="Z106" s="34"/>
      <c r="AA106" s="34"/>
    </row>
    <row r="107" spans="1:27" s="6" customFormat="1" x14ac:dyDescent="0.2">
      <c r="A107" s="42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34"/>
      <c r="U107" s="34"/>
      <c r="V107" s="34"/>
      <c r="W107" s="34"/>
      <c r="X107" s="34"/>
      <c r="Y107" s="36"/>
      <c r="Z107" s="34"/>
      <c r="AA107" s="34"/>
    </row>
    <row r="108" spans="1:27" s="6" customFormat="1" x14ac:dyDescent="0.2">
      <c r="A108" s="42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34"/>
      <c r="U108" s="34"/>
      <c r="V108" s="34"/>
      <c r="W108" s="34"/>
      <c r="X108" s="34"/>
      <c r="Y108" s="36"/>
      <c r="Z108" s="34"/>
      <c r="AA108" s="34"/>
    </row>
    <row r="109" spans="1:27" s="6" customFormat="1" x14ac:dyDescent="0.2">
      <c r="A109" s="42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34"/>
      <c r="U109" s="34"/>
      <c r="V109" s="34"/>
      <c r="W109" s="34"/>
      <c r="X109" s="34"/>
      <c r="Y109" s="36"/>
      <c r="Z109" s="34"/>
      <c r="AA109" s="34"/>
    </row>
    <row r="110" spans="1:27" s="6" customFormat="1" x14ac:dyDescent="0.2">
      <c r="A110" s="42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34"/>
      <c r="U110" s="34"/>
      <c r="V110" s="34"/>
      <c r="W110" s="34"/>
      <c r="X110" s="34"/>
      <c r="Y110" s="36"/>
      <c r="Z110" s="34"/>
      <c r="AA110" s="34"/>
    </row>
    <row r="111" spans="1:27" s="6" customFormat="1" x14ac:dyDescent="0.2">
      <c r="A111" s="42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34"/>
      <c r="U111" s="34"/>
      <c r="V111" s="34"/>
      <c r="W111" s="34"/>
      <c r="X111" s="34"/>
      <c r="Y111" s="36"/>
      <c r="Z111" s="34"/>
      <c r="AA111" s="34"/>
    </row>
    <row r="112" spans="1:27" s="6" customFormat="1" x14ac:dyDescent="0.2">
      <c r="A112" s="42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34"/>
      <c r="U112" s="34"/>
      <c r="V112" s="34"/>
      <c r="W112" s="34"/>
      <c r="X112" s="34"/>
      <c r="Y112" s="36"/>
      <c r="Z112" s="34"/>
      <c r="AA112" s="34"/>
    </row>
    <row r="113" spans="1:27" s="6" customFormat="1" x14ac:dyDescent="0.2">
      <c r="A113" s="42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34"/>
      <c r="U113" s="34"/>
      <c r="V113" s="34"/>
      <c r="W113" s="34"/>
      <c r="X113" s="34"/>
      <c r="Y113" s="36"/>
      <c r="Z113" s="34"/>
      <c r="AA113" s="34"/>
    </row>
    <row r="114" spans="1:27" s="6" customFormat="1" x14ac:dyDescent="0.2">
      <c r="A114" s="42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34"/>
      <c r="U114" s="34"/>
      <c r="V114" s="34"/>
      <c r="W114" s="34"/>
      <c r="X114" s="34"/>
      <c r="Y114" s="36"/>
      <c r="Z114" s="34"/>
      <c r="AA114" s="34"/>
    </row>
    <row r="115" spans="1:27" s="6" customFormat="1" x14ac:dyDescent="0.2">
      <c r="A115" s="42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34"/>
      <c r="U115" s="34"/>
      <c r="V115" s="34"/>
      <c r="W115" s="34"/>
      <c r="X115" s="34"/>
      <c r="Y115" s="36"/>
      <c r="Z115" s="34"/>
      <c r="AA115" s="34"/>
    </row>
    <row r="116" spans="1:27" s="6" customFormat="1" x14ac:dyDescent="0.2">
      <c r="A116" s="42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34"/>
      <c r="U116" s="34"/>
      <c r="V116" s="34"/>
      <c r="W116" s="34"/>
      <c r="X116" s="34"/>
      <c r="Y116" s="36"/>
      <c r="Z116" s="34"/>
      <c r="AA116" s="34"/>
    </row>
    <row r="117" spans="1:27" s="6" customFormat="1" x14ac:dyDescent="0.2">
      <c r="A117" s="42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34"/>
      <c r="U117" s="34"/>
      <c r="V117" s="34"/>
      <c r="W117" s="34"/>
      <c r="X117" s="34"/>
      <c r="Y117" s="36"/>
      <c r="Z117" s="34"/>
      <c r="AA117" s="34"/>
    </row>
    <row r="118" spans="1:27" s="6" customFormat="1" x14ac:dyDescent="0.2">
      <c r="A118" s="42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34"/>
      <c r="U118" s="34"/>
      <c r="V118" s="34"/>
      <c r="W118" s="34"/>
      <c r="X118" s="34"/>
      <c r="Y118" s="36"/>
      <c r="Z118" s="34"/>
      <c r="AA118" s="34"/>
    </row>
    <row r="119" spans="1:27" s="6" customFormat="1" x14ac:dyDescent="0.2">
      <c r="A119" s="42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34"/>
      <c r="U119" s="34"/>
      <c r="V119" s="34"/>
      <c r="W119" s="34"/>
      <c r="X119" s="34"/>
      <c r="Y119" s="36"/>
      <c r="Z119" s="34"/>
      <c r="AA119" s="34"/>
    </row>
    <row r="120" spans="1:27" s="6" customFormat="1" x14ac:dyDescent="0.2">
      <c r="A120" s="42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34"/>
      <c r="U120" s="34"/>
      <c r="V120" s="34"/>
      <c r="W120" s="34"/>
      <c r="X120" s="34"/>
      <c r="Y120" s="36"/>
      <c r="Z120" s="34"/>
      <c r="AA120" s="34"/>
    </row>
    <row r="121" spans="1:27" s="6" customFormat="1" x14ac:dyDescent="0.2">
      <c r="A121" s="42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34"/>
      <c r="U121" s="34"/>
      <c r="V121" s="34"/>
      <c r="W121" s="34"/>
      <c r="X121" s="34"/>
      <c r="Y121" s="36"/>
      <c r="Z121" s="34"/>
      <c r="AA121" s="34"/>
    </row>
    <row r="122" spans="1:27" s="6" customFormat="1" x14ac:dyDescent="0.2">
      <c r="A122" s="42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34"/>
      <c r="U122" s="34"/>
      <c r="V122" s="34"/>
      <c r="W122" s="34"/>
      <c r="X122" s="34"/>
      <c r="Y122" s="36"/>
      <c r="Z122" s="34"/>
      <c r="AA122" s="34"/>
    </row>
    <row r="123" spans="1:27" s="6" customFormat="1" x14ac:dyDescent="0.2">
      <c r="A123" s="42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34"/>
      <c r="U123" s="34"/>
      <c r="V123" s="34"/>
      <c r="W123" s="34"/>
      <c r="X123" s="34"/>
      <c r="Y123" s="36"/>
      <c r="Z123" s="34"/>
      <c r="AA123" s="34"/>
    </row>
    <row r="124" spans="1:27" s="6" customFormat="1" x14ac:dyDescent="0.2">
      <c r="A124" s="42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34"/>
      <c r="U124" s="34"/>
      <c r="V124" s="34"/>
      <c r="W124" s="34"/>
      <c r="X124" s="34"/>
      <c r="Y124" s="36"/>
      <c r="Z124" s="34"/>
      <c r="AA124" s="34"/>
    </row>
    <row r="125" spans="1:27" s="6" customFormat="1" x14ac:dyDescent="0.2">
      <c r="A125" s="42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34"/>
      <c r="U125" s="34"/>
      <c r="V125" s="34"/>
      <c r="W125" s="34"/>
      <c r="X125" s="34"/>
      <c r="Y125" s="36"/>
      <c r="Z125" s="34"/>
      <c r="AA125" s="34"/>
    </row>
    <row r="126" spans="1:27" s="6" customFormat="1" x14ac:dyDescent="0.2">
      <c r="A126" s="42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34"/>
      <c r="U126" s="34"/>
      <c r="V126" s="34"/>
      <c r="W126" s="34"/>
      <c r="X126" s="34"/>
      <c r="Y126" s="36"/>
      <c r="Z126" s="34"/>
      <c r="AA126" s="34"/>
    </row>
    <row r="127" spans="1:27" s="6" customFormat="1" x14ac:dyDescent="0.2">
      <c r="A127" s="42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34"/>
      <c r="U127" s="34"/>
      <c r="V127" s="34"/>
      <c r="W127" s="34"/>
      <c r="X127" s="34"/>
      <c r="Y127" s="36"/>
      <c r="Z127" s="34"/>
      <c r="AA127" s="34"/>
    </row>
    <row r="128" spans="1:27" s="6" customFormat="1" x14ac:dyDescent="0.2">
      <c r="A128" s="42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34"/>
      <c r="U128" s="34"/>
      <c r="V128" s="34"/>
      <c r="W128" s="34"/>
      <c r="X128" s="34"/>
      <c r="Y128" s="36"/>
      <c r="Z128" s="34"/>
      <c r="AA128" s="34"/>
    </row>
    <row r="129" spans="1:27" s="6" customFormat="1" x14ac:dyDescent="0.2">
      <c r="A129" s="42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34"/>
      <c r="U129" s="34"/>
      <c r="V129" s="34"/>
      <c r="W129" s="34"/>
      <c r="X129" s="34"/>
      <c r="Y129" s="36"/>
      <c r="Z129" s="34"/>
      <c r="AA129" s="34"/>
    </row>
    <row r="130" spans="1:27" s="6" customFormat="1" x14ac:dyDescent="0.2">
      <c r="A130" s="42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34"/>
      <c r="U130" s="34"/>
      <c r="V130" s="34"/>
      <c r="W130" s="34"/>
      <c r="X130" s="34"/>
      <c r="Y130" s="36"/>
      <c r="Z130" s="34"/>
      <c r="AA130" s="34"/>
    </row>
    <row r="131" spans="1:27" s="6" customFormat="1" x14ac:dyDescent="0.2">
      <c r="A131" s="42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34"/>
      <c r="U131" s="34"/>
      <c r="V131" s="34"/>
      <c r="W131" s="34"/>
      <c r="X131" s="34"/>
      <c r="Y131" s="36"/>
      <c r="Z131" s="34"/>
      <c r="AA131" s="34"/>
    </row>
    <row r="132" spans="1:27" s="6" customFormat="1" x14ac:dyDescent="0.2">
      <c r="A132" s="42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34"/>
      <c r="U132" s="34"/>
      <c r="V132" s="34"/>
      <c r="W132" s="34"/>
      <c r="X132" s="34"/>
      <c r="Y132" s="36"/>
      <c r="Z132" s="34"/>
      <c r="AA132" s="34"/>
    </row>
    <row r="133" spans="1:27" s="6" customFormat="1" x14ac:dyDescent="0.2">
      <c r="A133" s="42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34"/>
      <c r="U133" s="34"/>
      <c r="V133" s="34"/>
      <c r="W133" s="34"/>
      <c r="X133" s="34"/>
      <c r="Y133" s="36"/>
      <c r="Z133" s="34"/>
      <c r="AA133" s="34"/>
    </row>
    <row r="134" spans="1:27" s="6" customFormat="1" x14ac:dyDescent="0.2">
      <c r="A134" s="42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34"/>
      <c r="U134" s="34"/>
      <c r="V134" s="34"/>
      <c r="W134" s="34"/>
      <c r="X134" s="34"/>
      <c r="Y134" s="36"/>
      <c r="Z134" s="34"/>
      <c r="AA134" s="34"/>
    </row>
    <row r="135" spans="1:27" s="6" customFormat="1" x14ac:dyDescent="0.2">
      <c r="A135" s="42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34"/>
      <c r="U135" s="34"/>
      <c r="V135" s="34"/>
      <c r="W135" s="34"/>
      <c r="X135" s="34"/>
      <c r="Y135" s="36"/>
      <c r="Z135" s="34"/>
      <c r="AA135" s="34"/>
    </row>
    <row r="136" spans="1:27" s="6" customFormat="1" x14ac:dyDescent="0.2">
      <c r="A136" s="42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34"/>
      <c r="U136" s="34"/>
      <c r="V136" s="34"/>
      <c r="W136" s="34"/>
      <c r="X136" s="34"/>
      <c r="Y136" s="36"/>
      <c r="Z136" s="34"/>
      <c r="AA136" s="34"/>
    </row>
    <row r="137" spans="1:27" s="6" customFormat="1" x14ac:dyDescent="0.2">
      <c r="A137" s="42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34"/>
      <c r="U137" s="34"/>
      <c r="V137" s="34"/>
      <c r="W137" s="34"/>
      <c r="X137" s="34"/>
      <c r="Y137" s="36"/>
      <c r="Z137" s="34"/>
      <c r="AA137" s="34"/>
    </row>
    <row r="138" spans="1:27" s="6" customFormat="1" x14ac:dyDescent="0.2">
      <c r="A138" s="42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34"/>
      <c r="U138" s="34"/>
      <c r="V138" s="34"/>
      <c r="W138" s="34"/>
      <c r="X138" s="34"/>
      <c r="Y138" s="36"/>
      <c r="Z138" s="34"/>
      <c r="AA138" s="34"/>
    </row>
    <row r="139" spans="1:27" s="6" customFormat="1" x14ac:dyDescent="0.2">
      <c r="A139" s="42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34"/>
      <c r="U139" s="34"/>
      <c r="V139" s="34"/>
      <c r="W139" s="34"/>
      <c r="X139" s="34"/>
      <c r="Y139" s="36"/>
      <c r="Z139" s="34"/>
      <c r="AA139" s="34"/>
    </row>
    <row r="140" spans="1:27" s="6" customFormat="1" x14ac:dyDescent="0.2">
      <c r="A140" s="42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34"/>
      <c r="U140" s="34"/>
      <c r="V140" s="34"/>
      <c r="W140" s="34"/>
      <c r="X140" s="34"/>
      <c r="Y140" s="36"/>
      <c r="Z140" s="34"/>
      <c r="AA140" s="34"/>
    </row>
    <row r="141" spans="1:27" s="6" customFormat="1" x14ac:dyDescent="0.2">
      <c r="A141" s="42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34"/>
      <c r="U141" s="34"/>
      <c r="V141" s="34"/>
      <c r="W141" s="34"/>
      <c r="X141" s="34"/>
      <c r="Y141" s="36"/>
      <c r="Z141" s="34"/>
      <c r="AA141" s="34"/>
    </row>
    <row r="142" spans="1:27" s="6" customFormat="1" x14ac:dyDescent="0.2">
      <c r="A142" s="42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34"/>
      <c r="U142" s="34"/>
      <c r="V142" s="34"/>
      <c r="W142" s="34"/>
      <c r="X142" s="34"/>
      <c r="Y142" s="36"/>
      <c r="Z142" s="34"/>
      <c r="AA142" s="34"/>
    </row>
    <row r="143" spans="1:27" s="6" customFormat="1" x14ac:dyDescent="0.2">
      <c r="A143" s="42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34"/>
      <c r="U143" s="34"/>
      <c r="V143" s="34"/>
      <c r="W143" s="34"/>
      <c r="X143" s="34"/>
      <c r="Y143" s="36"/>
      <c r="Z143" s="34"/>
      <c r="AA143" s="34"/>
    </row>
    <row r="144" spans="1:27" s="6" customFormat="1" x14ac:dyDescent="0.2">
      <c r="A144" s="42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34"/>
      <c r="U144" s="34"/>
      <c r="V144" s="34"/>
      <c r="W144" s="34"/>
      <c r="X144" s="34"/>
      <c r="Y144" s="36"/>
      <c r="Z144" s="34"/>
      <c r="AA144" s="34"/>
    </row>
    <row r="145" spans="1:27" s="6" customFormat="1" x14ac:dyDescent="0.2">
      <c r="A145" s="42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34"/>
      <c r="U145" s="34"/>
      <c r="V145" s="34"/>
      <c r="W145" s="34"/>
      <c r="X145" s="34"/>
      <c r="Y145" s="36"/>
      <c r="Z145" s="34"/>
      <c r="AA145" s="34"/>
    </row>
    <row r="146" spans="1:27" s="6" customFormat="1" x14ac:dyDescent="0.2">
      <c r="A146" s="42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34"/>
      <c r="U146" s="34"/>
      <c r="V146" s="34"/>
      <c r="W146" s="34"/>
      <c r="X146" s="34"/>
      <c r="Y146" s="36"/>
      <c r="Z146" s="34"/>
      <c r="AA146" s="34"/>
    </row>
    <row r="147" spans="1:27" s="6" customFormat="1" x14ac:dyDescent="0.2">
      <c r="A147" s="42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34"/>
      <c r="U147" s="34"/>
      <c r="V147" s="34"/>
      <c r="W147" s="34"/>
      <c r="X147" s="34"/>
      <c r="Y147" s="36"/>
      <c r="Z147" s="34"/>
      <c r="AA147" s="34"/>
    </row>
    <row r="148" spans="1:27" s="6" customFormat="1" x14ac:dyDescent="0.2">
      <c r="A148" s="42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34"/>
      <c r="U148" s="34"/>
      <c r="V148" s="34"/>
      <c r="W148" s="34"/>
      <c r="X148" s="34"/>
      <c r="Y148" s="36"/>
      <c r="Z148" s="34"/>
      <c r="AA148" s="34"/>
    </row>
    <row r="149" spans="1:27" s="6" customFormat="1" x14ac:dyDescent="0.2">
      <c r="A149" s="42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34"/>
      <c r="U149" s="34"/>
      <c r="V149" s="34"/>
      <c r="W149" s="34"/>
      <c r="X149" s="34"/>
      <c r="Y149" s="36"/>
      <c r="Z149" s="34"/>
      <c r="AA149" s="34"/>
    </row>
    <row r="150" spans="1:27" s="6" customFormat="1" x14ac:dyDescent="0.2">
      <c r="A150" s="42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34"/>
      <c r="U150" s="34"/>
      <c r="V150" s="34"/>
      <c r="W150" s="34"/>
      <c r="X150" s="34"/>
      <c r="Y150" s="36"/>
      <c r="Z150" s="34"/>
      <c r="AA150" s="34"/>
    </row>
    <row r="151" spans="1:27" s="6" customFormat="1" x14ac:dyDescent="0.2">
      <c r="A151" s="42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34"/>
      <c r="U151" s="34"/>
      <c r="V151" s="34"/>
      <c r="W151" s="34"/>
      <c r="X151" s="34"/>
      <c r="Y151" s="36"/>
      <c r="Z151" s="34"/>
      <c r="AA151" s="34"/>
    </row>
    <row r="152" spans="1:27" s="6" customFormat="1" x14ac:dyDescent="0.2">
      <c r="A152" s="42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34"/>
      <c r="U152" s="34"/>
      <c r="V152" s="34"/>
      <c r="W152" s="34"/>
      <c r="X152" s="34"/>
      <c r="Y152" s="36"/>
      <c r="Z152" s="34"/>
      <c r="AA152" s="34"/>
    </row>
    <row r="153" spans="1:27" s="6" customFormat="1" x14ac:dyDescent="0.2">
      <c r="A153" s="42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34"/>
      <c r="U153" s="34"/>
      <c r="V153" s="34"/>
      <c r="W153" s="34"/>
      <c r="X153" s="34"/>
      <c r="Y153" s="36"/>
      <c r="Z153" s="34"/>
      <c r="AA153" s="34"/>
    </row>
    <row r="154" spans="1:27" s="6" customFormat="1" x14ac:dyDescent="0.2">
      <c r="A154" s="42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34"/>
      <c r="U154" s="34"/>
      <c r="V154" s="34"/>
      <c r="W154" s="34"/>
      <c r="X154" s="34"/>
      <c r="Y154" s="36"/>
      <c r="Z154" s="34"/>
      <c r="AA154" s="34"/>
    </row>
    <row r="155" spans="1:27" s="6" customFormat="1" x14ac:dyDescent="0.2">
      <c r="A155" s="42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34"/>
      <c r="U155" s="34"/>
      <c r="V155" s="34"/>
      <c r="W155" s="34"/>
      <c r="X155" s="34"/>
      <c r="Y155" s="36"/>
      <c r="Z155" s="34"/>
      <c r="AA155" s="34"/>
    </row>
    <row r="156" spans="1:27" s="6" customFormat="1" x14ac:dyDescent="0.2">
      <c r="A156" s="42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34"/>
      <c r="U156" s="34"/>
      <c r="V156" s="34"/>
      <c r="W156" s="34"/>
      <c r="X156" s="34"/>
      <c r="Y156" s="36"/>
      <c r="Z156" s="34"/>
      <c r="AA156" s="34"/>
    </row>
    <row r="157" spans="1:27" s="6" customFormat="1" x14ac:dyDescent="0.2">
      <c r="A157" s="42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34"/>
      <c r="U157" s="34"/>
      <c r="V157" s="34"/>
      <c r="W157" s="34"/>
      <c r="X157" s="34"/>
      <c r="Y157" s="36"/>
      <c r="Z157" s="34"/>
      <c r="AA157" s="34"/>
    </row>
    <row r="158" spans="1:27" s="6" customFormat="1" x14ac:dyDescent="0.2">
      <c r="A158" s="42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34"/>
      <c r="U158" s="34"/>
      <c r="V158" s="34"/>
      <c r="W158" s="34"/>
      <c r="X158" s="34"/>
      <c r="Y158" s="36"/>
      <c r="Z158" s="34"/>
      <c r="AA158" s="34"/>
    </row>
    <row r="159" spans="1:27" s="6" customFormat="1" x14ac:dyDescent="0.2">
      <c r="A159" s="42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34"/>
      <c r="U159" s="34"/>
      <c r="V159" s="34"/>
      <c r="W159" s="34"/>
      <c r="X159" s="34"/>
      <c r="Y159" s="36"/>
      <c r="Z159" s="34"/>
      <c r="AA159" s="34"/>
    </row>
    <row r="160" spans="1:27" s="6" customFormat="1" x14ac:dyDescent="0.2">
      <c r="A160" s="42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34"/>
      <c r="U160" s="34"/>
      <c r="V160" s="34"/>
      <c r="W160" s="34"/>
      <c r="X160" s="34"/>
      <c r="Y160" s="36"/>
      <c r="Z160" s="34"/>
      <c r="AA160" s="34"/>
    </row>
    <row r="161" spans="1:27" s="6" customFormat="1" x14ac:dyDescent="0.2">
      <c r="A161" s="42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34"/>
      <c r="U161" s="34"/>
      <c r="V161" s="34"/>
      <c r="W161" s="34"/>
      <c r="X161" s="34"/>
      <c r="Y161" s="36"/>
      <c r="Z161" s="34"/>
      <c r="AA161" s="34"/>
    </row>
    <row r="162" spans="1:27" s="6" customFormat="1" x14ac:dyDescent="0.2">
      <c r="A162" s="42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34"/>
      <c r="U162" s="34"/>
      <c r="V162" s="34"/>
      <c r="W162" s="34"/>
      <c r="X162" s="34"/>
      <c r="Y162" s="36"/>
      <c r="Z162" s="34"/>
      <c r="AA162" s="34"/>
    </row>
    <row r="163" spans="1:27" s="6" customFormat="1" x14ac:dyDescent="0.2">
      <c r="A163" s="42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34"/>
      <c r="U163" s="34"/>
      <c r="V163" s="34"/>
      <c r="W163" s="34"/>
      <c r="X163" s="34"/>
      <c r="Y163" s="36"/>
      <c r="Z163" s="34"/>
      <c r="AA163" s="34"/>
    </row>
    <row r="164" spans="1:27" s="6" customFormat="1" x14ac:dyDescent="0.2">
      <c r="A164" s="42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34"/>
      <c r="U164" s="34"/>
      <c r="V164" s="34"/>
      <c r="W164" s="34"/>
      <c r="X164" s="34"/>
      <c r="Y164" s="36"/>
      <c r="Z164" s="34"/>
      <c r="AA164" s="34"/>
    </row>
    <row r="165" spans="1:27" s="6" customFormat="1" x14ac:dyDescent="0.2">
      <c r="A165" s="42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34"/>
      <c r="U165" s="34"/>
      <c r="V165" s="34"/>
      <c r="W165" s="34"/>
      <c r="X165" s="34"/>
      <c r="Y165" s="36"/>
      <c r="Z165" s="34"/>
      <c r="AA165" s="34"/>
    </row>
    <row r="166" spans="1:27" s="6" customFormat="1" x14ac:dyDescent="0.2">
      <c r="A166" s="42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34"/>
      <c r="U166" s="34"/>
      <c r="V166" s="34"/>
      <c r="W166" s="34"/>
      <c r="X166" s="34"/>
      <c r="Y166" s="36"/>
      <c r="Z166" s="34"/>
      <c r="AA166" s="34"/>
    </row>
    <row r="167" spans="1:27" s="6" customFormat="1" x14ac:dyDescent="0.2">
      <c r="A167" s="42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34"/>
      <c r="U167" s="34"/>
      <c r="V167" s="34"/>
      <c r="W167" s="34"/>
      <c r="X167" s="34"/>
      <c r="Y167" s="36"/>
      <c r="Z167" s="34"/>
      <c r="AA167" s="34"/>
    </row>
    <row r="168" spans="1:27" s="6" customFormat="1" x14ac:dyDescent="0.2">
      <c r="A168" s="42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34"/>
      <c r="U168" s="34"/>
      <c r="V168" s="34"/>
      <c r="W168" s="34"/>
      <c r="X168" s="34"/>
      <c r="Y168" s="36"/>
      <c r="Z168" s="34"/>
      <c r="AA168" s="34"/>
    </row>
    <row r="169" spans="1:27" s="6" customFormat="1" x14ac:dyDescent="0.2">
      <c r="A169" s="42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34"/>
      <c r="U169" s="34"/>
      <c r="V169" s="34"/>
      <c r="W169" s="34"/>
      <c r="X169" s="34"/>
      <c r="Y169" s="36"/>
      <c r="Z169" s="34"/>
      <c r="AA169" s="34"/>
    </row>
    <row r="170" spans="1:27" s="6" customFormat="1" x14ac:dyDescent="0.2">
      <c r="A170" s="42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34"/>
      <c r="U170" s="34"/>
      <c r="V170" s="34"/>
      <c r="W170" s="34"/>
      <c r="X170" s="34"/>
      <c r="Y170" s="36"/>
      <c r="Z170" s="34"/>
      <c r="AA170" s="34"/>
    </row>
    <row r="171" spans="1:27" s="6" customFormat="1" x14ac:dyDescent="0.2">
      <c r="A171" s="42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34"/>
      <c r="U171" s="34"/>
      <c r="V171" s="34"/>
      <c r="W171" s="34"/>
      <c r="X171" s="34"/>
      <c r="Y171" s="36"/>
      <c r="Z171" s="34"/>
      <c r="AA171" s="34"/>
    </row>
    <row r="172" spans="1:27" s="6" customFormat="1" x14ac:dyDescent="0.2">
      <c r="A172" s="42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34"/>
      <c r="U172" s="34"/>
      <c r="V172" s="34"/>
      <c r="W172" s="34"/>
      <c r="X172" s="34"/>
      <c r="Y172" s="36"/>
      <c r="Z172" s="34"/>
      <c r="AA172" s="34"/>
    </row>
    <row r="173" spans="1:27" s="6" customFormat="1" x14ac:dyDescent="0.2">
      <c r="A173" s="42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34"/>
      <c r="U173" s="34"/>
      <c r="V173" s="34"/>
      <c r="W173" s="34"/>
      <c r="X173" s="34"/>
      <c r="Y173" s="36"/>
      <c r="Z173" s="34"/>
      <c r="AA173" s="34"/>
    </row>
    <row r="174" spans="1:27" s="6" customFormat="1" x14ac:dyDescent="0.2">
      <c r="A174" s="42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34"/>
      <c r="U174" s="34"/>
      <c r="V174" s="34"/>
      <c r="W174" s="34"/>
      <c r="X174" s="34"/>
      <c r="Y174" s="36"/>
      <c r="Z174" s="34"/>
      <c r="AA174" s="34"/>
    </row>
    <row r="175" spans="1:27" s="6" customFormat="1" x14ac:dyDescent="0.2">
      <c r="A175" s="42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34"/>
      <c r="U175" s="34"/>
      <c r="V175" s="34"/>
      <c r="W175" s="34"/>
      <c r="X175" s="34"/>
      <c r="Y175" s="36"/>
      <c r="Z175" s="34"/>
      <c r="AA175" s="34"/>
    </row>
    <row r="176" spans="1:27" s="6" customFormat="1" x14ac:dyDescent="0.2">
      <c r="A176" s="42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34"/>
      <c r="U176" s="34"/>
      <c r="V176" s="34"/>
      <c r="W176" s="34"/>
      <c r="X176" s="34"/>
      <c r="Y176" s="36"/>
      <c r="Z176" s="34"/>
      <c r="AA176" s="34"/>
    </row>
    <row r="177" spans="1:27" s="6" customFormat="1" x14ac:dyDescent="0.2">
      <c r="A177" s="42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34"/>
      <c r="U177" s="34"/>
      <c r="V177" s="34"/>
      <c r="W177" s="34"/>
      <c r="X177" s="34"/>
      <c r="Y177" s="36"/>
      <c r="Z177" s="34"/>
      <c r="AA177" s="34"/>
    </row>
    <row r="178" spans="1:27" s="6" customFormat="1" x14ac:dyDescent="0.2">
      <c r="A178" s="42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34"/>
      <c r="U178" s="34"/>
      <c r="V178" s="34"/>
      <c r="W178" s="34"/>
      <c r="X178" s="34"/>
      <c r="Y178" s="36"/>
      <c r="Z178" s="34"/>
      <c r="AA178" s="34"/>
    </row>
    <row r="179" spans="1:27" s="6" customFormat="1" x14ac:dyDescent="0.2">
      <c r="A179" s="42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34"/>
      <c r="U179" s="34"/>
      <c r="V179" s="34"/>
      <c r="W179" s="34"/>
      <c r="X179" s="34"/>
      <c r="Y179" s="36"/>
      <c r="Z179" s="34"/>
      <c r="AA179" s="34"/>
    </row>
    <row r="180" spans="1:27" s="6" customFormat="1" x14ac:dyDescent="0.2">
      <c r="A180" s="42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34"/>
      <c r="U180" s="34"/>
      <c r="V180" s="34"/>
      <c r="W180" s="34"/>
      <c r="X180" s="34"/>
      <c r="Y180" s="36"/>
      <c r="Z180" s="34"/>
      <c r="AA180" s="34"/>
    </row>
    <row r="181" spans="1:27" s="6" customFormat="1" x14ac:dyDescent="0.2">
      <c r="A181" s="42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34"/>
      <c r="U181" s="34"/>
      <c r="V181" s="34"/>
      <c r="W181" s="34"/>
      <c r="X181" s="34"/>
      <c r="Y181" s="36"/>
      <c r="Z181" s="34"/>
      <c r="AA181" s="34"/>
    </row>
    <row r="182" spans="1:27" s="6" customFormat="1" x14ac:dyDescent="0.2">
      <c r="A182" s="42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34"/>
      <c r="U182" s="34"/>
      <c r="V182" s="34"/>
      <c r="W182" s="34"/>
      <c r="X182" s="34"/>
      <c r="Y182" s="36"/>
      <c r="Z182" s="34"/>
      <c r="AA182" s="34"/>
    </row>
    <row r="183" spans="1:27" s="6" customFormat="1" x14ac:dyDescent="0.2">
      <c r="A183" s="42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34"/>
      <c r="U183" s="34"/>
      <c r="V183" s="34"/>
      <c r="W183" s="34"/>
      <c r="X183" s="34"/>
      <c r="Y183" s="36"/>
      <c r="Z183" s="34"/>
      <c r="AA183" s="34"/>
    </row>
    <row r="184" spans="1:27" s="6" customFormat="1" x14ac:dyDescent="0.2">
      <c r="A184" s="42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34"/>
      <c r="U184" s="34"/>
      <c r="V184" s="34"/>
      <c r="W184" s="34"/>
      <c r="X184" s="34"/>
      <c r="Y184" s="36"/>
      <c r="Z184" s="34"/>
      <c r="AA184" s="34"/>
    </row>
    <row r="185" spans="1:27" s="6" customFormat="1" x14ac:dyDescent="0.2">
      <c r="A185" s="42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34"/>
      <c r="U185" s="34"/>
      <c r="V185" s="34"/>
      <c r="W185" s="34"/>
      <c r="X185" s="34"/>
      <c r="Y185" s="36"/>
      <c r="Z185" s="34"/>
      <c r="AA185" s="34"/>
    </row>
    <row r="186" spans="1:27" s="6" customFormat="1" x14ac:dyDescent="0.2">
      <c r="A186" s="42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34"/>
      <c r="U186" s="34"/>
      <c r="V186" s="34"/>
      <c r="W186" s="34"/>
      <c r="X186" s="34"/>
      <c r="Y186" s="36"/>
      <c r="Z186" s="34"/>
      <c r="AA186" s="34"/>
    </row>
    <row r="187" spans="1:27" s="6" customFormat="1" x14ac:dyDescent="0.2">
      <c r="A187" s="42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34"/>
      <c r="U187" s="34"/>
      <c r="V187" s="34"/>
      <c r="W187" s="34"/>
      <c r="X187" s="34"/>
      <c r="Y187" s="36"/>
      <c r="Z187" s="34"/>
      <c r="AA187" s="34"/>
    </row>
    <row r="188" spans="1:27" s="6" customFormat="1" x14ac:dyDescent="0.2">
      <c r="A188" s="42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34"/>
      <c r="U188" s="34"/>
      <c r="V188" s="34"/>
      <c r="W188" s="34"/>
      <c r="X188" s="34"/>
      <c r="Y188" s="36"/>
      <c r="Z188" s="34"/>
      <c r="AA188" s="34"/>
    </row>
    <row r="189" spans="1:27" s="6" customFormat="1" x14ac:dyDescent="0.2">
      <c r="A189" s="42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34"/>
      <c r="U189" s="34"/>
      <c r="V189" s="34"/>
      <c r="W189" s="34"/>
      <c r="X189" s="34"/>
      <c r="Y189" s="36"/>
      <c r="Z189" s="34"/>
      <c r="AA189" s="34"/>
    </row>
    <row r="190" spans="1:27" s="6" customFormat="1" x14ac:dyDescent="0.2">
      <c r="A190" s="42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34"/>
      <c r="U190" s="34"/>
      <c r="V190" s="34"/>
      <c r="W190" s="34"/>
      <c r="X190" s="34"/>
      <c r="Y190" s="36"/>
      <c r="Z190" s="34"/>
      <c r="AA190" s="34"/>
    </row>
    <row r="191" spans="1:27" s="6" customFormat="1" x14ac:dyDescent="0.2">
      <c r="A191" s="42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34"/>
      <c r="U191" s="34"/>
      <c r="V191" s="34"/>
      <c r="W191" s="34"/>
      <c r="X191" s="34"/>
      <c r="Y191" s="36"/>
      <c r="Z191" s="34"/>
      <c r="AA191" s="34"/>
    </row>
    <row r="192" spans="1:27" s="6" customFormat="1" x14ac:dyDescent="0.2">
      <c r="A192" s="42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34"/>
      <c r="U192" s="34"/>
      <c r="V192" s="34"/>
      <c r="W192" s="34"/>
      <c r="X192" s="34"/>
      <c r="Y192" s="36"/>
      <c r="Z192" s="34"/>
      <c r="AA192" s="34"/>
    </row>
    <row r="193" spans="1:27" s="6" customFormat="1" x14ac:dyDescent="0.2">
      <c r="A193" s="42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34"/>
      <c r="U193" s="34"/>
      <c r="V193" s="34"/>
      <c r="W193" s="34"/>
      <c r="X193" s="34"/>
      <c r="Y193" s="36"/>
      <c r="Z193" s="34"/>
      <c r="AA193" s="34"/>
    </row>
    <row r="194" spans="1:27" s="6" customFormat="1" x14ac:dyDescent="0.2">
      <c r="A194" s="42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34"/>
      <c r="U194" s="34"/>
      <c r="V194" s="34"/>
      <c r="W194" s="34"/>
      <c r="X194" s="34"/>
      <c r="Y194" s="36"/>
      <c r="Z194" s="34"/>
      <c r="AA194" s="34"/>
    </row>
    <row r="195" spans="1:27" s="6" customFormat="1" x14ac:dyDescent="0.2">
      <c r="A195" s="42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34"/>
      <c r="U195" s="34"/>
      <c r="V195" s="34"/>
      <c r="W195" s="34"/>
      <c r="X195" s="34"/>
      <c r="Y195" s="36"/>
      <c r="Z195" s="34"/>
      <c r="AA195" s="34"/>
    </row>
    <row r="196" spans="1:27" s="6" customFormat="1" x14ac:dyDescent="0.2">
      <c r="A196" s="42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34"/>
      <c r="U196" s="34"/>
      <c r="V196" s="34"/>
      <c r="W196" s="34"/>
      <c r="X196" s="34"/>
      <c r="Y196" s="36"/>
      <c r="Z196" s="34"/>
      <c r="AA196" s="34"/>
    </row>
    <row r="197" spans="1:27" s="6" customFormat="1" x14ac:dyDescent="0.2">
      <c r="A197" s="42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34"/>
      <c r="U197" s="34"/>
      <c r="V197" s="34"/>
      <c r="W197" s="34"/>
      <c r="X197" s="34"/>
      <c r="Y197" s="36"/>
      <c r="Z197" s="34"/>
      <c r="AA197" s="34"/>
    </row>
    <row r="198" spans="1:27" s="6" customFormat="1" x14ac:dyDescent="0.2">
      <c r="A198" s="42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34"/>
      <c r="U198" s="34"/>
      <c r="V198" s="34"/>
      <c r="W198" s="34"/>
      <c r="X198" s="34"/>
      <c r="Y198" s="36"/>
      <c r="Z198" s="34"/>
      <c r="AA198" s="34"/>
    </row>
    <row r="199" spans="1:27" s="6" customFormat="1" x14ac:dyDescent="0.2">
      <c r="A199" s="42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34"/>
      <c r="U199" s="34"/>
      <c r="V199" s="34"/>
      <c r="W199" s="34"/>
      <c r="X199" s="34"/>
      <c r="Y199" s="36"/>
      <c r="Z199" s="34"/>
      <c r="AA199" s="34"/>
    </row>
    <row r="200" spans="1:27" s="6" customFormat="1" x14ac:dyDescent="0.2">
      <c r="A200" s="42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34"/>
      <c r="U200" s="34"/>
      <c r="V200" s="34"/>
      <c r="W200" s="34"/>
      <c r="X200" s="34"/>
      <c r="Y200" s="36"/>
      <c r="Z200" s="34"/>
      <c r="AA200" s="34"/>
    </row>
    <row r="201" spans="1:27" s="6" customFormat="1" x14ac:dyDescent="0.2">
      <c r="A201" s="42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34"/>
      <c r="U201" s="34"/>
      <c r="V201" s="34"/>
      <c r="W201" s="34"/>
      <c r="X201" s="34"/>
      <c r="Y201" s="36"/>
      <c r="Z201" s="34"/>
      <c r="AA201" s="34"/>
    </row>
    <row r="202" spans="1:27" s="6" customFormat="1" x14ac:dyDescent="0.2">
      <c r="A202" s="42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34"/>
      <c r="U202" s="34"/>
      <c r="V202" s="34"/>
      <c r="W202" s="34"/>
      <c r="X202" s="34"/>
      <c r="Y202" s="36"/>
      <c r="Z202" s="34"/>
      <c r="AA202" s="34"/>
    </row>
    <row r="203" spans="1:27" s="6" customFormat="1" x14ac:dyDescent="0.2">
      <c r="A203" s="42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34"/>
      <c r="U203" s="34"/>
      <c r="V203" s="34"/>
      <c r="W203" s="34"/>
      <c r="X203" s="34"/>
      <c r="Y203" s="36"/>
      <c r="Z203" s="34"/>
      <c r="AA203" s="34"/>
    </row>
    <row r="204" spans="1:27" s="6" customFormat="1" x14ac:dyDescent="0.2">
      <c r="A204" s="42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34"/>
      <c r="U204" s="34"/>
      <c r="V204" s="34"/>
      <c r="W204" s="34"/>
      <c r="X204" s="34"/>
      <c r="Y204" s="36"/>
      <c r="Z204" s="34"/>
      <c r="AA204" s="34"/>
    </row>
    <row r="205" spans="1:27" s="6" customFormat="1" x14ac:dyDescent="0.2">
      <c r="A205" s="42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34"/>
      <c r="U205" s="34"/>
      <c r="V205" s="34"/>
      <c r="W205" s="34"/>
      <c r="X205" s="34"/>
      <c r="Y205" s="36"/>
      <c r="Z205" s="34"/>
      <c r="AA205" s="34"/>
    </row>
    <row r="206" spans="1:27" s="6" customFormat="1" x14ac:dyDescent="0.2">
      <c r="A206" s="42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34"/>
      <c r="U206" s="34"/>
      <c r="V206" s="34"/>
      <c r="W206" s="34"/>
      <c r="X206" s="34"/>
      <c r="Y206" s="36"/>
      <c r="Z206" s="34"/>
      <c r="AA206" s="34"/>
    </row>
    <row r="207" spans="1:27" s="6" customFormat="1" x14ac:dyDescent="0.2">
      <c r="A207" s="42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34"/>
      <c r="U207" s="34"/>
      <c r="V207" s="34"/>
      <c r="W207" s="34"/>
      <c r="X207" s="34"/>
      <c r="Y207" s="36"/>
      <c r="Z207" s="34"/>
      <c r="AA207" s="34"/>
    </row>
    <row r="208" spans="1:27" s="9" customFormat="1" x14ac:dyDescent="0.2">
      <c r="A208" s="42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34"/>
      <c r="U208" s="34"/>
      <c r="V208" s="34"/>
      <c r="W208" s="34"/>
      <c r="X208" s="34"/>
      <c r="Y208" s="36"/>
      <c r="Z208" s="34"/>
      <c r="AA208" s="34"/>
    </row>
    <row r="209" spans="1:27" s="9" customFormat="1" x14ac:dyDescent="0.2">
      <c r="A209" s="42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34"/>
      <c r="U209" s="34"/>
      <c r="V209" s="34"/>
      <c r="W209" s="34"/>
      <c r="X209" s="34"/>
      <c r="Y209" s="36"/>
      <c r="Z209" s="34"/>
      <c r="AA209" s="34"/>
    </row>
    <row r="210" spans="1:27" s="9" customFormat="1" x14ac:dyDescent="0.2">
      <c r="A210" s="42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34"/>
      <c r="U210" s="34"/>
      <c r="V210" s="34"/>
      <c r="W210" s="34"/>
      <c r="X210" s="34"/>
      <c r="Y210" s="36"/>
      <c r="Z210" s="34"/>
      <c r="AA210" s="34"/>
    </row>
    <row r="211" spans="1:27" s="9" customFormat="1" x14ac:dyDescent="0.2">
      <c r="A211" s="42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34"/>
      <c r="U211" s="34"/>
      <c r="V211" s="34"/>
      <c r="W211" s="34"/>
      <c r="X211" s="34"/>
      <c r="Y211" s="36"/>
      <c r="Z211" s="34"/>
      <c r="AA211" s="34"/>
    </row>
    <row r="212" spans="1:27" s="9" customFormat="1" x14ac:dyDescent="0.2">
      <c r="A212" s="42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34"/>
      <c r="U212" s="34"/>
      <c r="V212" s="34"/>
      <c r="W212" s="34"/>
      <c r="X212" s="34"/>
      <c r="Y212" s="36"/>
      <c r="Z212" s="34"/>
      <c r="AA212" s="34"/>
    </row>
    <row r="213" spans="1:27" s="9" customFormat="1" x14ac:dyDescent="0.2">
      <c r="A213" s="42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34"/>
      <c r="U213" s="34"/>
      <c r="V213" s="34"/>
      <c r="W213" s="34"/>
      <c r="X213" s="34"/>
      <c r="Y213" s="36"/>
      <c r="Z213" s="34"/>
      <c r="AA213" s="34"/>
    </row>
    <row r="214" spans="1:27" s="9" customFormat="1" x14ac:dyDescent="0.2">
      <c r="A214" s="42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34"/>
      <c r="U214" s="34"/>
      <c r="V214" s="34"/>
      <c r="W214" s="34"/>
      <c r="X214" s="34"/>
      <c r="Y214" s="36"/>
      <c r="Z214" s="34"/>
      <c r="AA214" s="34"/>
    </row>
    <row r="215" spans="1:27" s="9" customFormat="1" x14ac:dyDescent="0.2">
      <c r="A215" s="42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34"/>
      <c r="U215" s="34"/>
      <c r="V215" s="34"/>
      <c r="W215" s="34"/>
      <c r="X215" s="34"/>
      <c r="Y215" s="36"/>
      <c r="Z215" s="34"/>
      <c r="AA215" s="34"/>
    </row>
  </sheetData>
  <sheetProtection selectLockedCells="1"/>
  <mergeCells count="18">
    <mergeCell ref="C44:F44"/>
    <mergeCell ref="C45:F45"/>
    <mergeCell ref="S50:S53"/>
    <mergeCell ref="T50:T53"/>
    <mergeCell ref="C42:F42"/>
    <mergeCell ref="C47:Q47"/>
    <mergeCell ref="C12:F12"/>
    <mergeCell ref="E14:E21"/>
    <mergeCell ref="E22:E29"/>
    <mergeCell ref="E30:E34"/>
    <mergeCell ref="E35:E39"/>
    <mergeCell ref="E13:F13"/>
    <mergeCell ref="G3:R4"/>
    <mergeCell ref="C11:F11"/>
    <mergeCell ref="G6:R6"/>
    <mergeCell ref="C8:F8"/>
    <mergeCell ref="C9:F9"/>
    <mergeCell ref="C10:F10"/>
  </mergeCells>
  <phoneticPr fontId="2" type="noConversion"/>
  <conditionalFormatting sqref="G45:R45">
    <cfRule type="cellIs" dxfId="0" priority="1" operator="notEqual">
      <formula>1</formula>
    </cfRule>
  </conditionalFormatting>
  <pageMargins left="0.11" right="0.1" top="0.45" bottom="0.31" header="0.1" footer="0.15"/>
  <pageSetup paperSize="9" scale="56" orientation="landscape" r:id="rId1"/>
  <ignoredErrors>
    <ignoredError sqref="G10:R10 G34:R34 G21:R21 G39:R39 G29:R29 G11:R11 G22:R28 G35:R38 G44:R44 G42:R42 G41:R41 G43:R43 G45:R4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780406D0F1647BB2B4E8A23DF06C8" ma:contentTypeVersion="15" ma:contentTypeDescription="Criar um novo documento." ma:contentTypeScope="" ma:versionID="5fb4e9c8c1852e80ff36e399268aea2b">
  <xsd:schema xmlns:xsd="http://www.w3.org/2001/XMLSchema" xmlns:xs="http://www.w3.org/2001/XMLSchema" xmlns:p="http://schemas.microsoft.com/office/2006/metadata/properties" xmlns:ns2="26d7c35a-f439-4c0f-8f09-3d863dd0be89" xmlns:ns3="8af0af5b-52e4-4b99-9094-dd9c6f18bb24" targetNamespace="http://schemas.microsoft.com/office/2006/metadata/properties" ma:root="true" ma:fieldsID="d36e909b927ff3221e70dc2f2f31aa06" ns2:_="" ns3:_="">
    <xsd:import namespace="26d7c35a-f439-4c0f-8f09-3d863dd0be89"/>
    <xsd:import namespace="8af0af5b-52e4-4b99-9094-dd9c6f18b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7c35a-f439-4c0f-8f09-3d863dd0b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ae99d295-857e-4fd2-9ded-fd0b44bad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0af5b-52e4-4b99-9094-dd9c6f18bb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59e979c-b78c-45a7-bb4e-d98931705955}" ma:internalName="TaxCatchAll" ma:showField="CatchAllData" ma:web="8af0af5b-52e4-4b99-9094-dd9c6f18bb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d7c35a-f439-4c0f-8f09-3d863dd0be89">
      <Terms xmlns="http://schemas.microsoft.com/office/infopath/2007/PartnerControls"/>
    </lcf76f155ced4ddcb4097134ff3c332f>
    <TaxCatchAll xmlns="8af0af5b-52e4-4b99-9094-dd9c6f18bb24" xsi:nil="true"/>
  </documentManagement>
</p:properties>
</file>

<file path=customXml/itemProps1.xml><?xml version="1.0" encoding="utf-8"?>
<ds:datastoreItem xmlns:ds="http://schemas.openxmlformats.org/officeDocument/2006/customXml" ds:itemID="{92A29C7A-B39B-4747-A4A3-CE1C35ED43B9}"/>
</file>

<file path=customXml/itemProps2.xml><?xml version="1.0" encoding="utf-8"?>
<ds:datastoreItem xmlns:ds="http://schemas.openxmlformats.org/officeDocument/2006/customXml" ds:itemID="{3D257219-92D8-426A-B0B4-1188D7E62E84}"/>
</file>

<file path=customXml/itemProps3.xml><?xml version="1.0" encoding="utf-8"?>
<ds:datastoreItem xmlns:ds="http://schemas.openxmlformats.org/officeDocument/2006/customXml" ds:itemID="{A0755AA2-6DA9-4485-8444-43CE61446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2025-01-07T14:34:23Z</dcterms:created>
  <dcterms:modified xsi:type="dcterms:W3CDTF">2025-01-07T14:34:30Z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0x010100C48780406D0F1647BB2B4E8A23DF06C8</vt:lpwstr>
  </property>
</Properties>
</file>