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ompete2020.sharepoint.com/sites/UMGF/Documentos Partilhados/General/2021-2027/0_Programa Inovação Transição Digital_PITD/8. Difusão e Informação/Unidade Comunicação/Listas publicitação SITE COMPETE/08_JUN_2025/"/>
    </mc:Choice>
  </mc:AlternateContent>
  <xr:revisionPtr revIDLastSave="38" documentId="8_{9DF485E7-F6A2-4446-B53B-04C784A66D4A}" xr6:coauthVersionLast="47" xr6:coauthVersionMax="47" xr10:uidLastSave="{AE375A40-ED5D-48DC-813C-BCC04AE89CE4}"/>
  <bookViews>
    <workbookView xWindow="-120" yWindow="-120" windowWidth="29040" windowHeight="17640" xr2:uid="{84887220-3A4F-453F-99C8-6C4BF97DDF3E}"/>
  </bookViews>
  <sheets>
    <sheet name="Lista Op.Aprov. &lt;=30JUN" sheetId="1" r:id="rId1"/>
  </sheets>
  <definedNames>
    <definedName name="_xlnm._FilterDatabase" localSheetId="0" hidden="1">'Lista Op.Aprov. &lt;=30JUN'!$A$7:$S$1421</definedName>
    <definedName name="dotacao_indic" localSheetId="0">#REF!</definedName>
    <definedName name="dotacao_indic">#REF!</definedName>
    <definedName name="dotacao_indic_apoiar" localSheetId="0">#REF!</definedName>
    <definedName name="dotacao_indic_apoiar">#REF!</definedName>
    <definedName name="dotacao_indic_garantir" localSheetId="0">#REF!</definedName>
    <definedName name="dotacao_indic_garantir">#REF!</definedName>
    <definedName name="dsCompromissoG" localSheetId="0">OFFSET(#REF!,0,0,#REF!,1)</definedName>
    <definedName name="dsCompromissoG">OFFSET(#REF!,0,0,#REF!,1)</definedName>
    <definedName name="dsExecG" localSheetId="0">OFFSET(#REF!,0,0,#REF!,1)</definedName>
    <definedName name="dsExecG">OFFSET(#REF!,0,0,#REF!,1)</definedName>
    <definedName name="dsMesesG" localSheetId="0">OFFSET(#REF!,0,0,#REF!,2)</definedName>
    <definedName name="dsMesesG">OFFSET(#REF!,0,0,#REF!,2)</definedName>
    <definedName name="dsPagamentosG" localSheetId="0">OFFSET(#REF!,0,0,#REF!,1)</definedName>
    <definedName name="dsPagamentosG">OFFSET(#REF!,0,0,#REF!,1)</definedName>
    <definedName name="dt_edicao" localSheetId="0">#REF!</definedName>
    <definedName name="dt_edicao">#REF!</definedName>
    <definedName name="dt_ref" localSheetId="0">#REF!</definedName>
    <definedName name="dt_ref">#REF!</definedName>
    <definedName name="medida" localSheetId="0">#REF!</definedName>
    <definedName name="medida">#REF!</definedName>
    <definedName name="n_edicao" localSheetId="0">#REF!</definedName>
    <definedName name="n_edicao">#REF!</definedName>
    <definedName name="NAO_APLICAVEL" localSheetId="0">#REF!</definedName>
    <definedName name="NAO_APLICAVEL">#REF!</definedName>
    <definedName name="POSITIVA" localSheetId="0">#REF!</definedName>
    <definedName name="POSITIVA">#REF!</definedName>
    <definedName name="ref_edicao" localSheetId="0">#REF!</definedName>
    <definedName name="ref_edic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21" i="1" l="1"/>
  <c r="P1420" i="1"/>
  <c r="P1419" i="1"/>
  <c r="P1418" i="1" l="1"/>
  <c r="P1417" i="1"/>
  <c r="P1416" i="1"/>
  <c r="P1415" i="1"/>
  <c r="P1414" i="1"/>
  <c r="P1413" i="1"/>
  <c r="P1412" i="1"/>
  <c r="P1411" i="1"/>
  <c r="P1410" i="1"/>
  <c r="P1409" i="1"/>
  <c r="P1408" i="1"/>
  <c r="P1407" i="1"/>
  <c r="P1406" i="1"/>
  <c r="P1405" i="1"/>
  <c r="P1404" i="1"/>
  <c r="P1403" i="1"/>
  <c r="P1402" i="1"/>
  <c r="P1401" i="1"/>
  <c r="P1400" i="1"/>
  <c r="P1399" i="1"/>
  <c r="P1398" i="1"/>
  <c r="P1397" i="1"/>
  <c r="P1396" i="1"/>
  <c r="P1395" i="1"/>
  <c r="P1394" i="1"/>
  <c r="P1393" i="1"/>
  <c r="P1392" i="1"/>
  <c r="P1391" i="1"/>
  <c r="P1390" i="1"/>
  <c r="P1389" i="1"/>
  <c r="P1388" i="1"/>
  <c r="P1387" i="1"/>
  <c r="P1386" i="1"/>
  <c r="P1385" i="1"/>
  <c r="P1384" i="1"/>
  <c r="P1383" i="1"/>
  <c r="P1382" i="1"/>
  <c r="P1381" i="1"/>
  <c r="P1380" i="1"/>
  <c r="P1379" i="1"/>
  <c r="P1378" i="1"/>
  <c r="P1377" i="1"/>
  <c r="P1376" i="1"/>
  <c r="P1375" i="1"/>
  <c r="P1374" i="1"/>
  <c r="P1373" i="1"/>
  <c r="P1372" i="1"/>
  <c r="P1371" i="1"/>
  <c r="P1370" i="1"/>
  <c r="P1369" i="1"/>
  <c r="P1368" i="1"/>
  <c r="P1367" i="1"/>
  <c r="P1366" i="1"/>
  <c r="P1365" i="1"/>
  <c r="P1364" i="1"/>
  <c r="P1363" i="1"/>
  <c r="P1362" i="1"/>
  <c r="P1361" i="1"/>
  <c r="P1360" i="1"/>
  <c r="P1359" i="1"/>
  <c r="P1358" i="1"/>
  <c r="P1357" i="1"/>
  <c r="P1356" i="1"/>
  <c r="P1355" i="1"/>
  <c r="P1354" i="1"/>
  <c r="P1353" i="1"/>
  <c r="P1352" i="1"/>
  <c r="P1351" i="1"/>
  <c r="P1350" i="1"/>
  <c r="P1349" i="1"/>
  <c r="P1348" i="1"/>
  <c r="P1347" i="1"/>
  <c r="P1346" i="1"/>
  <c r="P1345" i="1"/>
  <c r="P1344" i="1"/>
  <c r="P1343" i="1"/>
  <c r="P1342" i="1"/>
  <c r="P1341" i="1"/>
  <c r="P1340" i="1"/>
  <c r="P1339" i="1"/>
  <c r="P1338" i="1"/>
  <c r="P1337" i="1"/>
  <c r="P1336" i="1"/>
  <c r="P1335" i="1"/>
  <c r="P1334" i="1"/>
  <c r="P1333" i="1"/>
  <c r="P1332" i="1"/>
  <c r="P1331" i="1"/>
  <c r="P1330" i="1"/>
  <c r="P1329" i="1"/>
  <c r="P1328" i="1"/>
  <c r="P1327" i="1"/>
  <c r="P1326" i="1"/>
  <c r="P1325" i="1"/>
  <c r="P1324" i="1"/>
  <c r="P1323" i="1"/>
  <c r="P1322" i="1"/>
  <c r="P1321" i="1"/>
  <c r="P1320" i="1"/>
  <c r="P1319" i="1"/>
  <c r="P1318" i="1"/>
  <c r="P1317" i="1"/>
  <c r="P1316" i="1"/>
  <c r="P1315" i="1"/>
  <c r="P1314" i="1"/>
  <c r="P1313" i="1"/>
  <c r="P1312" i="1"/>
  <c r="P1311" i="1"/>
  <c r="P1310" i="1"/>
  <c r="P1309" i="1"/>
  <c r="P1308" i="1"/>
  <c r="P1307" i="1"/>
  <c r="P1306" i="1"/>
  <c r="P1305" i="1"/>
  <c r="P1304" i="1"/>
  <c r="P1303" i="1"/>
  <c r="P1302" i="1"/>
  <c r="P1301" i="1"/>
  <c r="P1300" i="1"/>
  <c r="P1299" i="1"/>
  <c r="P1298" i="1"/>
  <c r="P1297" i="1"/>
  <c r="P1296" i="1"/>
  <c r="P1295" i="1"/>
  <c r="P1294" i="1"/>
  <c r="P1293" i="1"/>
  <c r="P1292" i="1"/>
  <c r="P1291" i="1"/>
  <c r="P1290" i="1"/>
  <c r="P1289" i="1"/>
  <c r="P1288" i="1"/>
  <c r="P1287" i="1"/>
  <c r="P1286" i="1"/>
  <c r="P1285" i="1"/>
  <c r="P1284" i="1"/>
  <c r="P1283" i="1"/>
  <c r="P1282" i="1"/>
  <c r="P1281" i="1"/>
  <c r="P1280" i="1"/>
  <c r="P1279" i="1"/>
  <c r="P1278" i="1"/>
  <c r="P1277" i="1"/>
  <c r="P1276" i="1"/>
  <c r="P1275" i="1"/>
  <c r="P1274" i="1"/>
  <c r="P1273" i="1"/>
  <c r="P1272" i="1"/>
  <c r="P1271" i="1"/>
  <c r="P1270" i="1"/>
  <c r="P1269" i="1"/>
  <c r="P1268" i="1"/>
  <c r="P1267" i="1"/>
  <c r="P1266" i="1"/>
  <c r="P1265" i="1"/>
  <c r="P1264" i="1"/>
  <c r="P1263" i="1"/>
  <c r="P1262" i="1"/>
  <c r="P1261" i="1"/>
  <c r="P1260" i="1"/>
  <c r="P1259" i="1"/>
  <c r="P1258" i="1"/>
  <c r="P1257" i="1"/>
  <c r="P1256" i="1"/>
  <c r="P1255" i="1"/>
  <c r="P1254" i="1"/>
  <c r="P1253" i="1"/>
  <c r="P1252" i="1"/>
  <c r="P1251" i="1"/>
  <c r="P1250" i="1"/>
  <c r="P1249" i="1"/>
  <c r="P1248" i="1"/>
  <c r="P1247" i="1"/>
  <c r="P1246" i="1"/>
  <c r="P1245" i="1"/>
  <c r="P1244" i="1"/>
  <c r="P1243" i="1"/>
  <c r="P1242" i="1"/>
  <c r="P1241" i="1"/>
  <c r="P1240" i="1"/>
  <c r="P1239" i="1"/>
  <c r="P1238" i="1"/>
  <c r="P1237" i="1"/>
  <c r="P1236" i="1"/>
  <c r="P1235" i="1"/>
  <c r="P1234" i="1"/>
  <c r="P1233" i="1"/>
  <c r="P1232" i="1"/>
  <c r="P1231" i="1"/>
  <c r="P1230" i="1"/>
  <c r="P1229" i="1"/>
  <c r="P1228" i="1"/>
  <c r="P1227" i="1"/>
  <c r="P1226" i="1"/>
  <c r="P1225" i="1"/>
  <c r="P1224" i="1"/>
  <c r="P1223" i="1"/>
  <c r="P1222" i="1"/>
  <c r="P1221" i="1"/>
  <c r="P1220" i="1"/>
  <c r="P1219" i="1"/>
  <c r="P1218" i="1"/>
  <c r="P1217" i="1"/>
  <c r="P1216" i="1"/>
  <c r="P1215" i="1"/>
  <c r="P1214" i="1"/>
  <c r="P1213" i="1"/>
  <c r="P1212" i="1"/>
  <c r="P1211" i="1"/>
  <c r="P1210" i="1"/>
  <c r="P1209" i="1"/>
  <c r="P1208" i="1"/>
  <c r="P1207" i="1"/>
  <c r="P1206" i="1"/>
  <c r="P1205" i="1"/>
  <c r="P1204" i="1"/>
  <c r="P1203" i="1"/>
  <c r="P1202" i="1"/>
  <c r="P1201" i="1"/>
  <c r="P1200" i="1"/>
  <c r="P1199" i="1"/>
  <c r="P1198" i="1"/>
  <c r="P1197" i="1"/>
  <c r="P1196" i="1"/>
  <c r="P1195" i="1"/>
  <c r="P1194" i="1"/>
  <c r="P1193" i="1"/>
  <c r="P1192" i="1"/>
  <c r="P1191" i="1"/>
  <c r="P1190" i="1"/>
  <c r="P1189" i="1"/>
  <c r="P1188" i="1"/>
  <c r="P1187" i="1"/>
  <c r="P1186" i="1"/>
  <c r="P1185" i="1"/>
  <c r="P1184" i="1"/>
  <c r="P1183" i="1"/>
  <c r="P1182" i="1"/>
  <c r="P1181" i="1"/>
  <c r="P1180" i="1"/>
  <c r="P1179" i="1"/>
  <c r="P1178" i="1"/>
  <c r="P1177" i="1"/>
  <c r="P1176" i="1"/>
  <c r="P1175" i="1"/>
  <c r="P1174" i="1"/>
  <c r="P1173" i="1"/>
  <c r="P1172" i="1"/>
  <c r="P1171" i="1"/>
  <c r="P1170" i="1"/>
  <c r="P1169" i="1"/>
  <c r="P1168" i="1"/>
  <c r="P1167" i="1"/>
  <c r="P1166" i="1"/>
  <c r="P1165" i="1"/>
  <c r="P1164" i="1"/>
  <c r="P1163" i="1"/>
  <c r="P1162" i="1"/>
  <c r="P1161" i="1"/>
  <c r="P1160" i="1"/>
  <c r="P1159" i="1"/>
  <c r="P1158" i="1"/>
  <c r="P1157" i="1"/>
  <c r="P1156" i="1"/>
  <c r="P1155" i="1"/>
  <c r="P1154" i="1"/>
  <c r="P1153" i="1"/>
  <c r="P1152" i="1"/>
  <c r="P1151" i="1"/>
  <c r="P1150" i="1"/>
  <c r="P1149" i="1"/>
  <c r="P1148" i="1"/>
  <c r="P1147" i="1"/>
  <c r="P1146" i="1"/>
  <c r="P1145" i="1"/>
  <c r="P1144" i="1"/>
  <c r="P1143" i="1"/>
  <c r="P1142" i="1"/>
  <c r="P1141" i="1"/>
  <c r="P1140" i="1"/>
  <c r="P1139" i="1"/>
  <c r="P1138" i="1"/>
  <c r="P1137" i="1"/>
  <c r="P1136" i="1"/>
  <c r="P1135" i="1"/>
  <c r="P1134" i="1"/>
  <c r="P1133" i="1"/>
  <c r="P1132" i="1"/>
  <c r="P1131" i="1"/>
  <c r="P1130" i="1"/>
  <c r="P1129" i="1"/>
  <c r="P1128" i="1"/>
  <c r="P1127" i="1"/>
  <c r="P1126" i="1"/>
  <c r="P1125" i="1"/>
  <c r="P1124" i="1"/>
  <c r="P1123" i="1"/>
  <c r="P1122" i="1"/>
  <c r="P1121" i="1"/>
  <c r="P1120" i="1"/>
  <c r="P1119" i="1"/>
  <c r="P1118" i="1"/>
  <c r="P1117" i="1"/>
  <c r="P1116" i="1"/>
  <c r="P1115" i="1"/>
  <c r="P1114" i="1"/>
  <c r="P1113" i="1"/>
  <c r="P1112" i="1"/>
  <c r="P1111" i="1"/>
  <c r="P1110" i="1"/>
  <c r="P1109" i="1"/>
  <c r="P1108" i="1"/>
  <c r="P1107" i="1"/>
  <c r="P1106" i="1"/>
  <c r="P1105" i="1"/>
  <c r="P1104" i="1"/>
  <c r="P1103" i="1"/>
  <c r="P1102" i="1"/>
  <c r="P1101" i="1"/>
  <c r="P1100" i="1"/>
  <c r="P1099" i="1"/>
  <c r="P1098" i="1"/>
  <c r="P1097" i="1"/>
  <c r="P1096" i="1"/>
  <c r="P1095" i="1"/>
  <c r="P1094" i="1"/>
  <c r="P1093" i="1"/>
  <c r="P1092" i="1"/>
  <c r="P1091" i="1"/>
  <c r="P1090" i="1"/>
  <c r="P1089" i="1"/>
  <c r="P1088" i="1"/>
  <c r="P1087" i="1"/>
  <c r="P1086" i="1"/>
  <c r="P1085" i="1"/>
  <c r="P1084" i="1"/>
  <c r="P1083" i="1"/>
  <c r="P1082" i="1"/>
  <c r="P1081" i="1"/>
  <c r="P1080" i="1"/>
  <c r="P1079" i="1"/>
  <c r="P1078" i="1"/>
  <c r="P1077" i="1"/>
  <c r="P1076" i="1"/>
  <c r="P1075" i="1"/>
  <c r="P1074" i="1"/>
  <c r="P1073" i="1"/>
  <c r="P1072" i="1"/>
  <c r="P1071" i="1"/>
  <c r="P1070" i="1"/>
  <c r="P1069" i="1"/>
  <c r="P1068" i="1"/>
  <c r="P1067" i="1"/>
  <c r="P1066" i="1"/>
  <c r="P1065" i="1"/>
  <c r="P1064" i="1"/>
  <c r="P1063" i="1"/>
  <c r="P1062" i="1"/>
  <c r="P1061" i="1"/>
  <c r="P1060" i="1"/>
  <c r="P1059" i="1"/>
  <c r="P1058" i="1"/>
  <c r="P1057" i="1"/>
  <c r="P1056" i="1"/>
  <c r="P1055" i="1"/>
  <c r="P1054" i="1"/>
  <c r="P1053" i="1"/>
  <c r="P1052" i="1"/>
  <c r="P1051" i="1"/>
  <c r="P1050" i="1"/>
  <c r="P1049" i="1"/>
  <c r="P1048" i="1"/>
  <c r="P1047" i="1"/>
  <c r="P1046" i="1"/>
  <c r="P1045" i="1"/>
  <c r="P1044" i="1"/>
  <c r="P1043" i="1"/>
  <c r="P1042" i="1"/>
  <c r="P1041" i="1"/>
  <c r="P1040" i="1"/>
  <c r="P1039" i="1"/>
  <c r="P1038" i="1"/>
  <c r="P1037" i="1"/>
  <c r="P1036" i="1"/>
  <c r="P1035" i="1"/>
  <c r="P1034" i="1"/>
  <c r="P1033" i="1"/>
  <c r="P1032" i="1"/>
  <c r="P1031" i="1"/>
  <c r="P1030" i="1"/>
  <c r="P1029" i="1"/>
  <c r="P1028" i="1"/>
  <c r="P1027" i="1"/>
  <c r="P1026" i="1"/>
  <c r="P1025" i="1"/>
  <c r="P1024" i="1"/>
  <c r="P1023" i="1"/>
  <c r="P1022" i="1"/>
  <c r="P1021" i="1"/>
  <c r="P1020" i="1"/>
  <c r="P1019" i="1"/>
  <c r="P1018" i="1"/>
  <c r="P1017" i="1"/>
  <c r="P1016" i="1"/>
  <c r="P1015" i="1"/>
  <c r="P1014" i="1"/>
  <c r="P1013" i="1"/>
  <c r="P1012" i="1"/>
  <c r="P1011" i="1"/>
  <c r="P1010" i="1"/>
  <c r="P1009" i="1"/>
  <c r="P1008" i="1"/>
  <c r="P1007" i="1"/>
  <c r="P1006" i="1"/>
  <c r="P1005" i="1"/>
  <c r="P1004" i="1"/>
  <c r="P1003" i="1"/>
  <c r="P1002" i="1"/>
  <c r="P1001" i="1"/>
  <c r="P1000" i="1"/>
  <c r="P999" i="1"/>
  <c r="P998" i="1"/>
  <c r="P997" i="1"/>
  <c r="P996" i="1"/>
  <c r="P995" i="1"/>
  <c r="P994" i="1"/>
  <c r="P993" i="1"/>
  <c r="P992" i="1"/>
  <c r="P991" i="1"/>
  <c r="P990" i="1"/>
  <c r="P989" i="1"/>
  <c r="P988" i="1"/>
  <c r="P987" i="1"/>
  <c r="P986" i="1"/>
  <c r="P985" i="1"/>
  <c r="P984" i="1"/>
  <c r="P983" i="1"/>
  <c r="P982" i="1"/>
  <c r="P981" i="1"/>
  <c r="P980" i="1"/>
  <c r="P979" i="1"/>
  <c r="P978" i="1"/>
  <c r="P977" i="1"/>
  <c r="P976" i="1"/>
  <c r="P975" i="1"/>
  <c r="P974" i="1"/>
  <c r="P973" i="1"/>
  <c r="P972" i="1"/>
  <c r="P971" i="1"/>
  <c r="P970" i="1"/>
  <c r="P969" i="1"/>
  <c r="P968" i="1"/>
  <c r="P967" i="1"/>
  <c r="P966" i="1"/>
  <c r="P965" i="1"/>
  <c r="P964" i="1"/>
  <c r="P963" i="1"/>
  <c r="P962" i="1"/>
  <c r="P961" i="1"/>
  <c r="P960" i="1"/>
  <c r="P959" i="1"/>
  <c r="P958" i="1"/>
  <c r="P957" i="1"/>
  <c r="P956" i="1"/>
  <c r="P955" i="1"/>
  <c r="P954" i="1"/>
  <c r="P953" i="1"/>
  <c r="P952" i="1"/>
  <c r="P951" i="1"/>
  <c r="P950" i="1"/>
  <c r="P949" i="1"/>
  <c r="P948" i="1"/>
  <c r="P947" i="1"/>
  <c r="P946" i="1"/>
  <c r="P945" i="1"/>
  <c r="P944" i="1"/>
  <c r="P943" i="1"/>
  <c r="P942" i="1"/>
  <c r="P941" i="1"/>
  <c r="P940" i="1"/>
  <c r="P939" i="1"/>
  <c r="P938" i="1"/>
  <c r="P937" i="1"/>
  <c r="P936" i="1"/>
  <c r="P935" i="1"/>
  <c r="P934" i="1"/>
  <c r="P933" i="1"/>
  <c r="P932" i="1"/>
  <c r="P931" i="1"/>
  <c r="P930" i="1"/>
  <c r="P929" i="1"/>
  <c r="P928" i="1"/>
  <c r="P927" i="1"/>
  <c r="P926" i="1"/>
  <c r="P925" i="1"/>
  <c r="P924" i="1"/>
  <c r="P923" i="1"/>
  <c r="P922" i="1"/>
  <c r="P921" i="1"/>
  <c r="P920" i="1"/>
  <c r="P919" i="1"/>
  <c r="P918" i="1"/>
  <c r="P917" i="1"/>
  <c r="P916" i="1"/>
  <c r="P915" i="1"/>
  <c r="P914" i="1"/>
  <c r="P913" i="1"/>
  <c r="P912" i="1"/>
  <c r="P911" i="1"/>
  <c r="P910" i="1"/>
  <c r="P909" i="1"/>
  <c r="P908" i="1"/>
  <c r="P907" i="1"/>
  <c r="P906" i="1"/>
  <c r="P905" i="1"/>
  <c r="P904" i="1"/>
  <c r="P903" i="1"/>
  <c r="P902" i="1"/>
  <c r="P901" i="1"/>
  <c r="P900" i="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alcChain>
</file>

<file path=xl/sharedStrings.xml><?xml version="1.0" encoding="utf-8"?>
<sst xmlns="http://schemas.openxmlformats.org/spreadsheetml/2006/main" count="19817" uniqueCount="6686">
  <si>
    <t>Código da Operação | Operation Code</t>
  </si>
  <si>
    <t>Nome do Beneficiário | Beneficiary s name</t>
  </si>
  <si>
    <t>NIF | Tax Identification Number</t>
  </si>
  <si>
    <t>Nome da operação | Name of the operation</t>
  </si>
  <si>
    <t>Finalidade da operação | Purpose of the Operation</t>
  </si>
  <si>
    <t>Fundo | Fund</t>
  </si>
  <si>
    <t>Objetivo Específico | Specific Objective</t>
  </si>
  <si>
    <t>Tipologia da Operação | Typology of Operation</t>
  </si>
  <si>
    <t>Aviso | Call</t>
  </si>
  <si>
    <t xml:space="preserve">Data Início | 
Start Date </t>
  </si>
  <si>
    <t>Data de conclusão prevista | Expected Finish Date</t>
  </si>
  <si>
    <t>Data de conclusão efetiva | Actual Finish Date</t>
  </si>
  <si>
    <t>Custo Total da Operação | Total Cost of the Operation
[€ - EUR]</t>
  </si>
  <si>
    <t>Elegivel financiado Custo Total da Operação | Total Eligible Expenditure Allocated to the Operation
[€ - EUR]</t>
  </si>
  <si>
    <t>Fundo Total Aprovado | Total Approved Fund
[€ - EUR]</t>
  </si>
  <si>
    <t>% Cofinanciamento | % EU funding</t>
  </si>
  <si>
    <t>País | Country</t>
  </si>
  <si>
    <t>NUTS II | NUTS 2</t>
  </si>
  <si>
    <t>Tipo de Intervencao | Type of intervention</t>
  </si>
  <si>
    <t>Operações Aprovadas</t>
  </si>
  <si>
    <t>30 junho de 2025</t>
  </si>
  <si>
    <t>COMPETE2030-FEDER-02307500</t>
  </si>
  <si>
    <t>OMNIUMAI - INTELIGÊNCIA ARTIFICIAL E CIÊNCIAS DE DADOS, LDA</t>
  </si>
  <si>
    <t>516468642</t>
  </si>
  <si>
    <t>Ingredientes, microbioma e modelos de digestão para a saúde através da aplicação de Inteligência Artificial</t>
  </si>
  <si>
    <t>O projeto IngredientIA da OmniumAI, NIUM, Univer. Minho e INL tem dois objetivos: potenciar a plataforma CibusAI para reformulação de alimentos funcionais e desenvolver o sistema MicroDiGut, que avalia o impacto de alimentos na microbiota intestinal à microescala. Ao conjugar a IA, biotecnologia, modelação computacional e microsistemas de digestão, o consórcio visa soluções inovadoras para alimentos mais saudáveis, sustentáveis e personalizados.</t>
  </si>
  <si>
    <t>FEDER</t>
  </si>
  <si>
    <t xml:space="preserve">RSO1.1 - Promover a investigação e a inovação </t>
  </si>
  <si>
    <t>1009 - Projetos de I&amp;DT (SI)</t>
  </si>
  <si>
    <t>MPr-2023-7</t>
  </si>
  <si>
    <t>2025-06-02</t>
  </si>
  <si>
    <t>2028-06-02</t>
  </si>
  <si>
    <t>Portugal</t>
  </si>
  <si>
    <t>Norte</t>
  </si>
  <si>
    <t>Atividades de investigação e de inovação em PME, incluindo trabalho em rede</t>
  </si>
  <si>
    <t>COMPETE2030-FEDER-00249300</t>
  </si>
  <si>
    <t>ASSOCIAÇÃO PORTUGUESA DOS INDUSTRIAIS DE CALÇADO,COMPONENTES E ARTIGOS DE PELE E SEUS SUCEDANEOS</t>
  </si>
  <si>
    <t>501090762</t>
  </si>
  <si>
    <t>Programa de Internacionalização da fileira do Calçado 2023</t>
  </si>
  <si>
    <t>Este projeto visa apoiar as atividades de promoção internacional das empresas do Cluster do Calçado em 2023,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</si>
  <si>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RSO1.3 - Crescimento e competitividade das PMEs</t>
  </si>
  <si>
    <t>1060 - Projeto conjunto (SI) - Internacionalização das empresas</t>
  </si>
  <si>
    <t>MPr-2023-3</t>
  </si>
  <si>
    <t>2022-11-08</t>
  </si>
  <si>
    <t>2023-12-31</t>
  </si>
  <si>
    <t>Norte;Centro</t>
  </si>
  <si>
    <t>Desenvolvimento empresarial e internacionalização das PME, incluindo os investimentos produtivos</t>
  </si>
  <si>
    <t>COMPETE2030-FEDER-02305800</t>
  </si>
  <si>
    <t>MOLDETIPO II - ENGINEERING MOULDS AND PROTOTYPES (PORTUGAL), LDA</t>
  </si>
  <si>
    <t>507981588</t>
  </si>
  <si>
    <t>INDUmold – Gestão Térmica Avançada e Inovações de Fabrico Aditivo para Processos de Moldagem Melhorados</t>
  </si>
  <si>
    <t>O projeto visa revolucionar a moldação por injeção através da integração de aquecimento por indução conformável e refrigeração avançada, otimizando o controlo térmico dos moldes. A abordagem híbrida melhora a eficiência energética e reduz os ciclos de produção, reduzindo defeitos no processo. Liderado por um consórcio de entidades, o projeto inclui uma unidade piloto para validação, promovendo qualidade, sustentabilidade e competitividade.</t>
  </si>
  <si>
    <t>2025-07-01</t>
  </si>
  <si>
    <t>2028-06-30</t>
  </si>
  <si>
    <t>Centro</t>
  </si>
  <si>
    <t>COMPETE2030-FEDER-00249400</t>
  </si>
  <si>
    <t>CENIT - CENTRO ASSOCIATIVO DE INTELIGÊNCIA TÊXTIL</t>
  </si>
  <si>
    <t>513150374</t>
  </si>
  <si>
    <t>100%ModaPortugal 23/24</t>
  </si>
  <si>
    <t>Projeto de apoio à Internacionalização das empresas do setor do vestuário e da moda nacional, constituído por um conjunto articulado de ações de cariz promocional, onde se inclui a organização de participações conjuntas de PME nacionais em feiras internacionais, a operacionalização de missões empresariais a mercados com elevado potencial de negócio para a fileira e o desenvolvimento de uma série de iniciativas no universo digital.</t>
  </si>
  <si>
    <t>2022-12-16</t>
  </si>
  <si>
    <t>2024-12-15</t>
  </si>
  <si>
    <t>COMPETE2030-FEDER-02305700</t>
  </si>
  <si>
    <t>FLATLANTIC - ACTIVIDADES PISCÍCOLAS, S.A.</t>
  </si>
  <si>
    <t>507958780</t>
  </si>
  <si>
    <t>iCAMBreeder-Monitorização  de reprodutores de pregado usando inteligência artificial</t>
  </si>
  <si>
    <t>Com foco na automatização de processos (ex: alimentação e práticas de maneio) que tem grande influência no estado de saúde e desempenho reprodutivo de espécies de grande interesse comercial como o pregado, o iCAMBreeder visa desenvolver um sistema inteligente, baseado em tecnologias avançadas de inteligência artificial e visão computacional, para monitorizar e otimizar estes processos.</t>
  </si>
  <si>
    <t>2025-06-01</t>
  </si>
  <si>
    <t>2028-05-31</t>
  </si>
  <si>
    <t>Processos de investigação e de inovação, transferência de tecnologias e cooperação entre empresas, centros de investigação e universidades, centrados na economia hipocarbónica, na resiliência e adaptação às alterações climáticas</t>
  </si>
  <si>
    <t>COMPETE2030-FEDER-00246800</t>
  </si>
  <si>
    <t>ASSOCIAÇÃO DAS INDUSTRIAS DE MADEIRA E MOBILIÁRIO DE PORTUGAL</t>
  </si>
  <si>
    <t>500940495</t>
  </si>
  <si>
    <t>INTER WOOD&amp;FURNITURE 2022-2024 - INTERNACIONALIZAÇÃO SUSTENTADA DAS EMPRESAS DA FILEIRA DA MADEIRA E MOBILIÁRIO</t>
  </si>
  <si>
    <t>O projeto INTER WOOD&amp;FURNITURE 2022-2024 consiste num Plano Estratégico de Internacionalização para PMEs da fileira de madeira e mobiliário e visa o desenvolvimento e reforço das capacidades exportadoras dessas PME, conduzindo um maior número de empresas exportadoras e à diversificação de mercados. Visa ainda promover a visibilidade internacional das empresas e do setor. 
Aposta na organização de missões empresariais para prospeção e exploração de mercados novos e na presença em feiras internacionais como a forma mais eficaz de conquistar e fidelizar públicos, e introduz novas formas de promoção, dando resposta às necessidades de desenvolvimento e reforço da qualificação e capacidade exportadora das PME da fileira de madeira e mobiliário, através da utilização das ferramentas de marketing digital e da criatividade para a inovação.
Aposta sobretudo nos mercados da América do Norte e Médio Oriente, sem esquecer ações de relevo na Europa: Reino Unido, Alemanha, Espanha, França.</t>
  </si>
  <si>
    <t>2022-12-22</t>
  </si>
  <si>
    <t>2024-12-21</t>
  </si>
  <si>
    <t>Centro;Norte;Alentejo</t>
  </si>
  <si>
    <t>COMPETE2030-FEDER-00249600</t>
  </si>
  <si>
    <t>CEFAMOL-ASSOCIAÇÃO NACIONAL DA INDUSTRIA DE MOLDES</t>
  </si>
  <si>
    <t>500330212</t>
  </si>
  <si>
    <t>Projeto Engineering &amp; Tooling from Portugal 2023_2024</t>
  </si>
  <si>
    <t xml:space="preserve">O Projeto Engineering &amp; Tooling from Portugal apoiará a capacitação, promoção e internacionalização da Indústria de Moldes e sua cadeia de valor em mercados estratégicos e de alto valor acrescentado, consolidando o posicionamento e notoriedade alcançados pelo setor ao longo dos anos.
Dinamizará ações inovadoras de abordagem aos seus principais setores clientes, com especial destaque para a intervenção a realizar junto da indústria automóvel, diferenciando a oferta pela demonstração do seu contributo em novos fatores de competitividade (relocalização de cadeias de fornecimento, descarbonização, sustentabilidade, eficiência e produtividade). 
Em paralelo, para além da presença em eventos internacionais e ações de conhecimento e interação com novos mercados, pretende-se reforçar a implementação da vertente digital na promoção do setor, alargando a sua visibilidade e prolongando no tempo a relação com os mercados, contribuindo decisivamente para o alargamento da sua base exportadora.
</t>
  </si>
  <si>
    <t>2023-01-01</t>
  </si>
  <si>
    <t>2024-12-31</t>
  </si>
  <si>
    <t>Centro;Norte</t>
  </si>
  <si>
    <t>COMPETE2030-FEDER-00249700</t>
  </si>
  <si>
    <t>ANIET - ASSOCIAÇÃO NACIONAL DA INDUSTRIA EXTRACTIVA E TRANSFORMADORA</t>
  </si>
  <si>
    <t>501419411</t>
  </si>
  <si>
    <t>Pedra E+ 2023/24</t>
  </si>
  <si>
    <t>O Projeto Pedra E+ 2023/24 tem como objetivo reforçar a capacitação empresarial para a internacionalização de PME que integram a cadeia de valor da Pedra Natural através do conhecimento, da prospeção e da presença (física e também digital) em mercados tradicionais e de oportunidades, de modo a alavancar as suas exportações de valor, aumentar a sua base e capacidade exportadora e contribuir para a notoriedade internacional da oferta portuguesa.
O plano de ação conjunto, que estimulará sinergias e dimensão critica na fileira, contempla ações presenciais, com participação em certames internacionais dedicados ao setor, missões de prospeção e inversas, mas também dinâmicas de comunicação e de ação comercial via digital e presença web dirigidas aos segmentos de mercado online do B2B e do B2C, valorizando oferta com forte componente tecnológica e de design com procura crescente no mercado global.</t>
  </si>
  <si>
    <t>2023-07-01</t>
  </si>
  <si>
    <t>2025-06-30</t>
  </si>
  <si>
    <t>Norte;Centro;Alentejo</t>
  </si>
  <si>
    <t>COMPETE2030-FEDER-02304300</t>
  </si>
  <si>
    <t>AGIX, LDA</t>
  </si>
  <si>
    <t>513256180</t>
  </si>
  <si>
    <t>MultiscaleDED - Fabrico aditivo multi escala e estrutura, orientado para o fabrico aditivo de grande dimensão</t>
  </si>
  <si>
    <t>A fabricação aditiva de peças metálicas de grande dimensão destaca-se pela eficiência e sustentabilidade, mas enfrenta desafios como a baixa taxa de deposição. O projeto MultiscaleDED propõe uma plataforma híbrida, integrando LMD, WAAM-GMAW e WAAM-SAW, este último otimizado para fabricação aditiva. Inclui sistemas de arrefecimento ativo, slicing inteligente e monitorização online, aumentando a produtividade, qualidade e reduzindo desperdícios.</t>
  </si>
  <si>
    <t>COMPETE2030-FEDER-00249800</t>
  </si>
  <si>
    <t>ASSOCIAÇAO PORTUGUESA DOS INDUSTRIAIS DE MARMORES GRANITOS E RAMOS AFINS (ASSIMAGRA)</t>
  </si>
  <si>
    <t>500834938</t>
  </si>
  <si>
    <t>INTERSTONE 2023-2024</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</si>
  <si>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participação forte de continuidade nas principais feiras mundiais do setor, em diferentes continentes, e complementarmente, a realização de missões a mercados-alvo da pedra natural portuguesa, com as quais se pretende, potenciar as exportações e valorização dos produtos com vista ao crescimento do volume de negócio das empresas. Estas iniciativas são acompanhadas por uma estratégia assente no marketing digital como ferramenta de comunicação com os prescritores e clientes do setor.</t>
  </si>
  <si>
    <t>Alentejo;Centro;Norte</t>
  </si>
  <si>
    <t>COMPETE2030-FEDER-02304200</t>
  </si>
  <si>
    <t>DEIFIL TECHNOLOGY LDA</t>
  </si>
  <si>
    <t>509658490</t>
  </si>
  <si>
    <t>MicroHealthChest - Desenvolvimento de formulações microbianas com efeito bioestimulante para melhoramento da fitossanidade e resiliência climática do castanheiro.</t>
  </si>
  <si>
    <t xml:space="preserve">O projeto MicroHealthChest visa desenvolver formulações microbianas com propriedades bio-estimulantes que promovam a fitossanidade e a resiliência climática dos castanheiros, impulsionando simultaneamente a introdução de práticas mais sustentáveis e economicamente viáveis, diminuindo a dependência de produtos químicos tradicionais e promovendo um modelo de agricultura regenerativa.
</t>
  </si>
  <si>
    <t>MPr-2023-8</t>
  </si>
  <si>
    <t>2025-09-01</t>
  </si>
  <si>
    <t>2028-08-31</t>
  </si>
  <si>
    <t>COMPETE2030-FEDER-00250000</t>
  </si>
  <si>
    <t>A.P.I.M.A.-ASSOCIAÇÃO PORTUGUESA DA INDUSTRIA DE MOBILIARIO E AFINS</t>
  </si>
  <si>
    <t>501783687</t>
  </si>
  <si>
    <t>Internacionalização da Fileira Casa Portuguesa</t>
  </si>
  <si>
    <t xml:space="preserve">A presente candidatura visa apoiar as empresas da Fileira Casa no seu processo de Internacionalização, contribuindo para o fortalecimento das suas marcas, aumento do reconhecimento de Portugal como país produtor de qualidade, com inovação e marcas de valor acrescentado.
Esta candidatura, pretende dar continuidade ao processo de internacionalização das empresas portuguesas, aumento da base exportadora e aumento dos mercados internacionais.
O projeto potência o alargamento dos mercados de destino e apresenta um plano estruturado de ações coerentes que promove o Made in Portugal Naturally, validado em reunião de coordenação pela AICEP de 09 de dezembro de 2022, na sequência da articulação dos planos das diferentes associações da Fileira Casa (AIMMP, AIPI e Home From Portugal).
O projeto está alinhado com a estratégia definida de médio e longo prazo, entre as associações da Fileira Casa e a AICEP. </t>
  </si>
  <si>
    <t>2023-01-16</t>
  </si>
  <si>
    <t>2024-09-30</t>
  </si>
  <si>
    <t>COMPETE2030-FEDER-00250200</t>
  </si>
  <si>
    <t>AEP - ASSOCIAÇÃO EMPRESARIAL DE PORTUGAL</t>
  </si>
  <si>
    <t>500971315</t>
  </si>
  <si>
    <t>Projeto Business On the Way (BOW 2023-2024)</t>
  </si>
  <si>
    <t>O Proj BOW 2023/2024 visa a implementação de um programa estruturado de intervenção num conjunto de empresas PME, com vista à promoção da competitividade das empresas, a sua capacidade de resposta e presença nos mercados internacionais, através de uma abordagem por Fileiras/Setores estratégicos para a economia nacional, de elevado potencial exportador e apostando em ações dirigidas a mercados de oportunidades, com relevância para mercados não tradicionais de grande potencial para as exportações portuguesas, com enfoque na organização de ações de ações coletivas de participação em certames internacionais, ações de prospeção e presença em mercados, de promoção e marketing internacional, que visem o acesso a novos mercados e a captação de oportunidades de negócio, potenciando a integração em cadeias de valor globais e diversificação das exportações mais sofisticadas, valorizando as ferramentas da industria4.0, do marketing digital e da tecnologia 5G, e a promoção da marca “Portugal”.</t>
  </si>
  <si>
    <t>2023-01-20</t>
  </si>
  <si>
    <t>2024-03-31</t>
  </si>
  <si>
    <t>COMPETE2030-FEDER-00250300</t>
  </si>
  <si>
    <t>AIDA CCI - CÂMARA DE COMÉRCIO E INDÚSTRIA DO DISTRITO DE AVEIRO</t>
  </si>
  <si>
    <t>501668454</t>
  </si>
  <si>
    <t>ExporTECH</t>
  </si>
  <si>
    <t>O projeto ExporTECH, apresentado ao abrigo do AVISO Nº 04/SI2022 e integrado na modalidade de Projetos Conjuntos – Internacionalização das PME, visa promover o aumento e a consolidação das exportações das empresas localizadas nas Regiões NUT II do continente, em particular das PME do Distrito de Aveiro, e o seu reconhecimento internacional, através da implementação de ações de internacionalização, nomeadamente ações de capacitação internacional, presença coletiva em feiras internacionais, missões empresariais ao exterior para conhecimento e prospeção de mercados, missões de importadores e visitas para conhecimento e acesso a novos mercados, ações de promoção e marketing internacional e ações que promovam a utilização de ferramentas web, nomeadamente de canais digitais.</t>
  </si>
  <si>
    <t>2023-01-26</t>
  </si>
  <si>
    <t>COMPETE2030-FEDER-02302900</t>
  </si>
  <si>
    <t>SPOTMINE, LIMITADA</t>
  </si>
  <si>
    <t>518324249</t>
  </si>
  <si>
    <t>[MineSpot] - Soluções Inovadoras para Acelerar a Prospeção Mineral</t>
  </si>
  <si>
    <t>O MineSpot visa otimizar a prospeção de matérias-primas críticas, com foco no Li, integrando deteção remota avançada (ex: L-SAR) com bibliotecas de IA em Python para criar mapas preditivos 2D e usar geofísica in situ (DGPR) para gerar modelos 3D de corpos mineralizados em profundidade, e orientar futuras sondagens. O projeto oferecerá serviços inovadores ao setor mineiro, aumentando a eficiência e reduzindo custos nas fases iniciais de prospeção.</t>
  </si>
  <si>
    <t>MPr-2023-9</t>
  </si>
  <si>
    <t>2025-04-01</t>
  </si>
  <si>
    <t>2027-03-31</t>
  </si>
  <si>
    <t>Atividades de investigação e de inovação em microempresas, incluindo trabalho em rede (investigação industrial, desenvolvimento experimental e estudos de viabilidade)</t>
  </si>
  <si>
    <t>COMPETE2030-FEDER-02293900</t>
  </si>
  <si>
    <t>CÓDIGOS &amp; LABIRINTOS S.A.</t>
  </si>
  <si>
    <t>516731831</t>
  </si>
  <si>
    <t>Plataforma Canónica para o Retalho Potenciada por IA</t>
  </si>
  <si>
    <t>O projeto «Katalist – Canonical Retail Platform Powered by AI» visa o desenvolvimento de uma plataforma altamente inovadora de integração (iPaaS) que, operando através de um modelo de dados canónico suportado por técnicas de AI, permitirá revolucionar o setor do retalho, melhorando a eficiência operacional e a Digital Agility dos retalhistas.</t>
  </si>
  <si>
    <t>2025-01-01</t>
  </si>
  <si>
    <t>2026-12-31</t>
  </si>
  <si>
    <t>COMPETE2030-FEDER-00250400</t>
  </si>
  <si>
    <t>ASSOCIAÇÃO INTEGRALAR - INTERVENÇÃO DE EXCELÊNCIA NO SECTOR AGRO-ALIMENTAR</t>
  </si>
  <si>
    <t>508761247</t>
  </si>
  <si>
    <t>Go Global – PortugalFoods - Projeto Conjunto de Internacionalização do setor agroalimentar 2023-2024</t>
  </si>
  <si>
    <t xml:space="preserve">Promovido pela PortugalFoods, o projeto Go Global visa proporcionar ao setor agroalimentar nacional o acesso a mercados diversos e relevantes através da implementação, num conjunto de empresas, de um plano de ações de internacionalização, incrementando a competitividade e base exportadora do setor.
O plano conjunto foi estruturado de forma a responder às necessidades das PME, bem como a explorar novas oportunidades de negócio em mercados internacionais prioritários, potenciando as capacidades internas das PME. O plano conjunto de intervenção compreende ações, a implementar num conjunto de PME das regiões Norte, Centro, Alentejo, Algarve e Lisboa, que visam: o conhecimento de mercados externos relevantes, incluindo novos mercados; a prospeção, identificação de contactos e presença em mercados internacionais; a dinamização de ações de promoção e marketing internacional, incluindo ações de marketing digital.
</t>
  </si>
  <si>
    <t>2023-02-01</t>
  </si>
  <si>
    <t>COMPETE2030-FEDER-00250700</t>
  </si>
  <si>
    <t>ASSOCIAÇÃO HOME FROM PORTUGAL</t>
  </si>
  <si>
    <t>509152562</t>
  </si>
  <si>
    <t>Textiles Selection 2023-2024</t>
  </si>
  <si>
    <t>O Textiles Selection 2023-2024 é um projeto de Internacionalização Empresarial, promovido pela Associação Home from Portugal, com o objetivo de aumentar as exportações nacionais do setor têxtil-lar. As empresas participarão nas principais Feiras internacionais e na Guimarães Home Fashion Week, bem como em diversos Marketplaces utilizando as melhores ferramentas do Marketing Digital.</t>
  </si>
  <si>
    <t>2023-01-25</t>
  </si>
  <si>
    <t>2024-06-30</t>
  </si>
  <si>
    <t>COMPETE2030-FEDER-02288700</t>
  </si>
  <si>
    <t>CFER - CENTRE FOR FOOD EDUCATION AND RESEARCH, LDA</t>
  </si>
  <si>
    <t>515320404</t>
  </si>
  <si>
    <t>BIO-K - Desenvolvimento de Culturas Liofilizadas de Kombucha para Aplicação Industrial</t>
  </si>
  <si>
    <t>O projeto BIO-K inova na produção de kombucha. Através de culturas starter liofilizadas, garante maior controlo e qualidade na fermentação. Essa tecnologia permite criar uma variedade de sabores e otimizar o processo produtivo reduzindo riscos e imprevisibilidade. Assim, o BIO-K atende a uma demanda crescente por bebidas funcionais e saudáveis, impulsionando o mercado e promovendo hábitos alimentares mais saudáveis.</t>
  </si>
  <si>
    <t>COMPETE2030-FEDER-00250800</t>
  </si>
  <si>
    <t>AIMMAP - ASSOCIAÇÃO DOS INDUSTRIAIS METALÚRGICOS, METALOMECANICOS E AFINS DE PORTUGAL</t>
  </si>
  <si>
    <t>501072349</t>
  </si>
  <si>
    <t>Internacionalização do Metal - plano de ação global, no contexto de uma visão integrada da indústria transformadora XIII</t>
  </si>
  <si>
    <t>Projeto que visa promover o aumento e a consolidação das exportações do setor metalúrgico e metalomecânico, através da participação coletiva em feiras e missões internacionais, iniciativas essas, suportadas em ferramentas de marketing digital. O projeto aposta numa diversificação dos mercados de destino, integrando ações na Europa, na Asia, na América do Norte e em África.</t>
  </si>
  <si>
    <t>COMPETE2030-FEDER-02274700</t>
  </si>
  <si>
    <t>GAMAN PORTUGAL, LDA</t>
  </si>
  <si>
    <t>516493019</t>
  </si>
  <si>
    <t>XSeed – A Nova Revolução Da Agricultura</t>
  </si>
  <si>
    <t>O projeto XSEED visa desenvolver uma plataforma inovadora de cultivo (Habitat) para produção agrícola sustentável, integrando robótica, controlo e inteligência artificial. Através de estruturas modulares, ambiente controlado e sistemas automatizados garantem maior eficiência de recursos, rentabilidade e impacto positivo, adaptando-se a diferentes geografias e espaços de ocupação diversos, contribuindo para a evolução agrícola.</t>
  </si>
  <si>
    <t>COMPETE2030-FEDER-00251000</t>
  </si>
  <si>
    <t>HEALTH CLUSTER PORTUGAL - ASSOCIAÇÃO DO PÓLO DE COMPETITIVIDADE DA SAÚDE</t>
  </si>
  <si>
    <t>508527864</t>
  </si>
  <si>
    <t>PROMOTING HEALTH PORTUGAL</t>
  </si>
  <si>
    <t xml:space="preserve">O projeto conjunto de internacionalização das PME PROMOTING HEALTH PORTUGAL, promovido pelo Health Cluster Portugal - Associação do Polo de Competitividade da Saúde, visa a criação e implementação de um plano integrado de ações internacionais da oferta nacional de bens e serviços da cadeia de valor do setor da saúde.  São objetivos do projeto o reforço da sua capacidade exportadora, o reconhecimento internacional do setor, a implementação de processos colaborativos de internacionalização, bem como a disseminação dos canais digitais como ferramenta estratégica para o setor. </t>
  </si>
  <si>
    <t>2023-01-30</t>
  </si>
  <si>
    <t>2025-01-29</t>
  </si>
  <si>
    <t>COMPETE2030-FEDER-00251200</t>
  </si>
  <si>
    <t>ASSOCIAÇÃO PORTUGUESA DOS INDUSTRIAIS DE CURTUMES</t>
  </si>
  <si>
    <t>500832382</t>
  </si>
  <si>
    <t>IN-LEATHERS: Innovative Leathers for a Creative and Sustainable World</t>
  </si>
  <si>
    <t xml:space="preserve">O projeto IN-LEATHERS: Innovative Leathers for a Creative and Sustainable World, destina-se a promover a internacionalização e a exportação das empresas portuguesas da Indústria de Curtumes e do Cluster do Couro num contexto de necessidade de promoção da Inovação, Criatividade e Sustentabilidade, com recurso ao reforço da notoriedade, da imagem, das marcas, da Economia Circular e da Transição Digital.
O projeto IN-LEATHERS será desenvolvido em complementaridade com o Projeto PT Leather InDesign, recorrendo a este último para contribuir para uma adequação da oferta das empresas em relação às tendências e expetativas de mercado.
Sobre o  Projeto PT Leather InDesign:
O Projeto PT Leather InDesign visa o reforço da capacitação das empresas da Indústria de Curtumes e do Cluster do Couro no desenvolvimento de produto, para uma abordarem aos mercados internacionais apresentando produtos inovadores que respondam as suas exigências.
Mais informação em http://www.ptleatherindesign.com/ 
</t>
  </si>
  <si>
    <t>2024-12-20</t>
  </si>
  <si>
    <t>COMPETE2030-FEDER-02263300</t>
  </si>
  <si>
    <t>HHS - HOST HOTEL SYSTEMS, LDA</t>
  </si>
  <si>
    <t>503235903</t>
  </si>
  <si>
    <t>WellnesSync - Tecnologia, Inovação e Bem-Estar Integrados</t>
  </si>
  <si>
    <t>O WellnesSync visa investigar e validar cientificamente os efeitos terapêuticos dos tratamentos termais nas doenças músculo-esqueléticas, utilizando dados provenientes da aplicação de indicadores de saúde. O projeto ambiciona desenvolver um sistema inteligente de recomendação de tratamentos termais, bem como, uma ferramenta de gestão operacional e rastreabilidade do colaborar e aquista que abranja toda a cadeia de valor dos balneários termais.</t>
  </si>
  <si>
    <t>COMPETE2030-FEDER-00251400</t>
  </si>
  <si>
    <t>NERLEI - ASSOCIAÇÃO EMPRESARIAL DA REGIÃO DE LEIRIA</t>
  </si>
  <si>
    <t>502286296</t>
  </si>
  <si>
    <t>Internacional Business 23-25</t>
  </si>
  <si>
    <t>O International Business 23-25 visa promover o desenvolvimento da competitividade e capacidade exportadora num conjunto de PME das cadeias de valor das fileiras casa e escritório e da fileira automóvel, através da implementação de um plano de ação estruturado para o conjunto de empresas participantes e alicerçado em processos e canais digitais. Constitui objetivo do projeto apoiar a internacionalização das PMEs portuguesas das fileiras indicadas, promovendo o conhecimento e o acesso a novos mercados, por via do contacto direto destas com os mercados externos, através da presença em feiras internacionais de relevância e em ações de promoção nos mercados externos e da dinamização de ações de marketing para aumentar a notoriedade e a presença digital dos setores nesses mesmos mercados. A meta final do International Business 23-25 é contribuir para o aumento da intensidade exportadora e da competitividade das empresas participantes nos mercados globais.</t>
  </si>
  <si>
    <t>2023-05-01</t>
  </si>
  <si>
    <t>2025-04-30</t>
  </si>
  <si>
    <t>COMPETE2030-FEDER-02257600</t>
  </si>
  <si>
    <t>SOLFARCOS - SOLUÇÕES FARMACÊUTICAS E COSMÉTICAS, LDA</t>
  </si>
  <si>
    <t>514012463</t>
  </si>
  <si>
    <t>Translação para a escala piloto/semi-industrial da produção biotecnológica de proteínas</t>
  </si>
  <si>
    <t>A elevada plasticidade e especificidade das proteínas têm sido exploradas em fármacos e, recentemente, em cosméticos de elevado valor acrescentado. A produção biotecnológica na indústria farmacêutica ascende aos milhares de €/g; já na cosmética normalmente são de origem animal. O projeto ProtPilot visa implementar um sistema bioprodutivo de proteínas à escala piloto como ingredientes cosméticos de elevada qualidade, rendimento e sustentabilidade.</t>
  </si>
  <si>
    <t>2022-12-01</t>
  </si>
  <si>
    <t>2024-11-30</t>
  </si>
  <si>
    <t>COMPETE2030-FEDER-02254500</t>
  </si>
  <si>
    <t>KEMI - PINE ROSINS PORTUGAL, S.A.</t>
  </si>
  <si>
    <t>513837078</t>
  </si>
  <si>
    <t>ThermoBatt - Bateria térmica de elevada eficiência e baixo custo com materiais de mudança de fase à base de resina de pinheiro</t>
  </si>
  <si>
    <t>O projeto visa desenvolver, construir e testar uma bateria térmica de calor latente de baixo custo, utilizando um novo PCM à base de resina de pinheiro (natural, orgânico e baixo custo) a desenvolver. A bateria será dimensionada para uma capacidade específica de 25 Wh/L, custo inferior a 200 €/kWh para unidades iguais ou superiores a 10 kW e custo combinado da energia acumulada inferior a 0.15 €/kWh, em funcionamento com uma bateria eletroquímica (EU valor mínimo para 2030).</t>
  </si>
  <si>
    <t>2028-07-01</t>
  </si>
  <si>
    <t>COMPETE2030-FEDER-02249600</t>
  </si>
  <si>
    <t>DEEPVISION TECHNOLOGIES, LDA</t>
  </si>
  <si>
    <t>518064522</t>
  </si>
  <si>
    <t xml:space="preserve">BioVision- Solução Tecnológica para Avaliação de Feridas Crónicas </t>
  </si>
  <si>
    <t>O projeto BioVision tem como principal objetivo desenvolver uma solução tecnológica inovadora que melhore a avaliação e a monotorização  de feridas crónicas. Através da criação de um dispositivo médico portátil de classe I, equipado com tecnologia hiper espectral e inteligência artificial (IA), pretende-se oferecer uma avaliação objetiva, rápida e não invasiva das feridas crónicas, respondendo a necessidades críticas dos sistemas de saúde.</t>
  </si>
  <si>
    <t>2025-05-01</t>
  </si>
  <si>
    <t>2028-04-30</t>
  </si>
  <si>
    <t>COMPETE2030-FEDER-00251700</t>
  </si>
  <si>
    <t>PORTUGAL FRESH - ASSOCIAÇÃO PARA A PROMOÇÃO DAS FRUTAS LEGUMES E FLORES DE PORTUGAL</t>
  </si>
  <si>
    <t>509738451</t>
  </si>
  <si>
    <t>Portugal Fresh 2023/2025</t>
  </si>
  <si>
    <t>A Portugal Fresh pretende, com este projeto, reforçar a presença dos seus associados e das frutas, hortícolas, plantas ornamentais e flores nacionais nos mercados externos, fomentando os laços comerciais das empresas com os seus clientes. Nesta candidatura incluem-se as ações históricas e de maior impacto: Fruit Attraction, Fruit Logistica e IPM Essen, mas também novas missões empresariais de prospeção de mercado: EUA, Chile, Índia e Polónia.</t>
  </si>
  <si>
    <t>COMPETE2030-FEDER-02248100</t>
  </si>
  <si>
    <t>WAIMinspect – Sistema Inteligente de monitorização ultrassónica e de raios-X in-mold para controlo avançado da qualidade na moldação por injeção assistida por água</t>
  </si>
  <si>
    <t>O projeto WAIMinspect desenvolve um sistema integrado de monitorização para moldação assistida por água (WAIM), combinando sensores ultrassónicos e emissão acústica in-mold, pré-inspeção robotizada com tecnologia terahertz e análise tomográfica por raio-X. Potencializado por algoritmos de machine learning e deep learning, o sistema permite monitorização do processo, otimização e controlo de qualidade, impulsionando a eficiência e sustentabilidade.</t>
  </si>
  <si>
    <t>COMPETE2030-FEDER-02247200</t>
  </si>
  <si>
    <t>RIASEARCH, LDA</t>
  </si>
  <si>
    <t>513856897</t>
  </si>
  <si>
    <t>Biomarcadores Cutâneos: Progresso na Saúde e Sustentabilidade da Aquacultura de Salmonídeos</t>
  </si>
  <si>
    <t>A indústria da aquacultura de salmão enfrenta um enorme desafio sanitário com as recorrentes infestações pelo piolho do mar.  Existe um forte interesse em encontrar soluções que permitam mitigar os impactos nefastos deste parasita na produção de salmão. O projeto SKINS pretende desenvolver novos serviços de investigação para avaliar a modulação e regeneração de lesões cutâneas em salmonídeos afetados pelo piolho do mar.</t>
  </si>
  <si>
    <t>COMPETE2030-FEDER-00252100</t>
  </si>
  <si>
    <t>AIPI - ASSOCIAÇÃO DOS INDUSTRIAIS PORTUGUESES DE ILUMINAÇÃO</t>
  </si>
  <si>
    <t>504139398</t>
  </si>
  <si>
    <t>Lighting From Portugal 2023</t>
  </si>
  <si>
    <t>Capacitar as empresas de iluminação e conexas para reforçar a sua competitividade nos mercados internacionais.</t>
  </si>
  <si>
    <t>COMPETE2030-FEDER-02241100</t>
  </si>
  <si>
    <t>AT MICROPROTECT, UNIPESSOAL LDA</t>
  </si>
  <si>
    <t>516283073</t>
  </si>
  <si>
    <t>AT AirHealth - Sistema Avançado melhoria do desempenho da qualidade do ar interior aplicado aos sistemas de AVAC para as unidades e infraestruturas de saúde</t>
  </si>
  <si>
    <t>O projeto AT AirHealth desenvolve um sistema inovador para melhorar a qualidade do ar interior em hospitais, utilizando módulos UV-C seguros e sustentáveis. A solução reduz infeções hospitalares e o uso de químicos, promovendo ambientes mais seguros e sustentáveis. Com validação científica e ensaios in loco, o projeto oferece uma resposta prática e eficaz aos desafios de sistemas AVAC.</t>
  </si>
  <si>
    <t>2027-12-31</t>
  </si>
  <si>
    <t>COMPETE2030-FEDER-00252200</t>
  </si>
  <si>
    <t>CÂMARA DE COMÉRCIO E INDÚSTRIA LUSO-MEXICANA</t>
  </si>
  <si>
    <t>506919072</t>
  </si>
  <si>
    <t>Portugal Connect</t>
  </si>
  <si>
    <t>O projeto "Portugal Connect", promovido pela Câmara de Comércio e Indústria Luso-Mexicana, tem como objetivo reforçar o processo de internacionalização das empresas portuguesas no mercado mexicano, e limítrofes (através do México), principalmente nos setores das tecnologias de informação, e agroindústria, nomeadamente no que respeita a setores tecnológicos, máquinas e ferramentas, inseridas na cadeia de valor do setor da agroindústria.</t>
  </si>
  <si>
    <t>2023-04-01</t>
  </si>
  <si>
    <t>2025-03-31</t>
  </si>
  <si>
    <t>Norte;Alentejo</t>
  </si>
  <si>
    <t>COMPETE2030-FEDER-02240200</t>
  </si>
  <si>
    <t>LARUS-ARTIGOS PARA CONSTRUÇÃO E EQUIPAMENTOS, LDA</t>
  </si>
  <si>
    <t>501921672</t>
  </si>
  <si>
    <t>Urbcircular</t>
  </si>
  <si>
    <t xml:space="preserve">O projeto “urbcircular” tem como objetivo o desenvolvimento, produção e fornecimento de equipamentos de mobiliário urbano tecnologicamente avançados (com integração nas smart cities) e ambientalmente sustentáveis.
O projeto visa desenvolver um conjunto de soluções e sistemas para mobiliário urbano, com design inovador, otimizados e socialmente pertinentes, recorrendo a materiais obtidos a partir de resíduos industriais. </t>
  </si>
  <si>
    <t>COMPETE2030-FEDER-02240000</t>
  </si>
  <si>
    <t>TEKPRIVACY, LDA</t>
  </si>
  <si>
    <t>514519215</t>
  </si>
  <si>
    <t>DataSphere Shield: Monetize Conhecimentos, Preserve a Privacidade</t>
  </si>
  <si>
    <t>O DataSphere Shield é uma abordagem pioneira que integra, numa só solução, tecnologias avançadas, como as aprendizagens federadas vertical e horizontal, dados sintéticos, avaliação de risco de privacidade e execução segura de código remoto. Tem como objetivo garantir a conformidade legal, protegendo dados em ambientes reais e promovendo a sua valorização. Alinha-se com o quadro legal europeu, assegurando a confiança e valorização de dados.</t>
  </si>
  <si>
    <t>COMPETE2030-FEDER-00252400</t>
  </si>
  <si>
    <t>AIRO - ASSOCIAÇÃO EMPRESARIAL DA REGIÃO OESTE</t>
  </si>
  <si>
    <t>501610480</t>
  </si>
  <si>
    <t>Home Internacional 2023</t>
  </si>
  <si>
    <t xml:space="preserve">Fruto do contato direto com os associados e com os principais players envolvidos no desenvolvimento da região, a AIRO - Associação Empresarial da Região Oeste, tem vindo a reforçar a sua imagem junto das empresas da região e assumiu uma posição colaboradora e ativa que privilegia a complementaridade de atividades e um papel de concertação de vontades e ações.
O atual projeto, que se caracteriza por deter uma forte vertente multissetorial e multirregional no âmbito da fileira Maison et Object, insere-se no âmbito do Programa Internacionalizar 2030, prevê a otimização da aplicação dos incentivos públicos na esfera da internacionalização e tem como principais objetivos solucionar importantes gaps como: concentração em determinados mercados internacionais; ausência de estratégia de promoção internacional integradora que aposte em inovação tecnológica; transição digital; ações promocionais disruptivas direcionadas a mercados emergentes com elevado potencial. 
</t>
  </si>
  <si>
    <t>2024-01-02</t>
  </si>
  <si>
    <t>2025-12-31</t>
  </si>
  <si>
    <t>COMPETE2030-FEDER-02239100</t>
  </si>
  <si>
    <t>JFOH, LDA</t>
  </si>
  <si>
    <t>510874665</t>
  </si>
  <si>
    <t>Bio AFlavour Protese - Biocomposto funcional antimicrobiano e de melhoria do hálito para uso odontológico</t>
  </si>
  <si>
    <t>O projeto BioAFlavour Protese tem como objetivo desenvolver uma solução inovadora para a higiene oral, focada na criação de um mini equipamento portátil para funcionalização de próteses dentárias por tecnologia “ultrasound-assisted surface”. Esta abordagem permitirá melhorar a saúde e o bem-estar oral dos utilizadores, promovendo sustentabilidade e alinhando-se com tendências globais de bioeconomia e cuidados de saúde avançados.</t>
  </si>
  <si>
    <t>2028-03-31</t>
  </si>
  <si>
    <t>COMPETE2030-FEDER-00252700</t>
  </si>
  <si>
    <t>ABIMOTA - ASSOCIAÇÃO NACIONAL DAS INDUSTRIAS DE DUAS RODAS, FERRAGENS, MOBILIÁRIO E AFINS</t>
  </si>
  <si>
    <t>501510052</t>
  </si>
  <si>
    <t>ABIMOTA EXPORT EMPRESARIAL 2023</t>
  </si>
  <si>
    <t>ABIMOTA EXPORT Empresarial 2023, tem como promotor a ABIMOTA, associação empresarial que apoio o setor da Mobilidade Suave, Ferragens e Mobiliário Metálico em Portugal, que aqui apresenta um projeto conjunto de internacionalização concertado com as 12 PMS que dele fazem parte.
O plano de ação proposto é inovador e marca novas abordagens de comunicação das empresas aos mercados. Ao criar elementos identificadores da Origem (Portugal Building Hardware By ABIMOTA e Portugal Metal Furniture By ABIMOTA).</t>
  </si>
  <si>
    <t>COMPETE2030-FEDER-02238400</t>
  </si>
  <si>
    <t>X-DIAMOND - INTERNATIONAL DIAMOND TOOLS, S.A.</t>
  </si>
  <si>
    <t>514257032</t>
  </si>
  <si>
    <t>FAR4 - Fio Alta Resistência 4mm</t>
  </si>
  <si>
    <t xml:space="preserve">O FAR4 visa impulsionar a tecnologia de produção de fios diamantados, criando um fio de maior valor acrescentado, com diâmetro de 4,3mm, aumento do poder de corte, diminuição do consumo de energia, redução de defeitos de produção e quebras prematuras dos fios diamantados em corte, permitindo um aumento de competitividade crucial da X-Diamond e Diamond Service, assim como desta indústria portuguesa a nível internacional. </t>
  </si>
  <si>
    <t>2025-08-29</t>
  </si>
  <si>
    <t>2028-08-27</t>
  </si>
  <si>
    <t>Alentejo;Norte</t>
  </si>
  <si>
    <t>COMPETE2030-FEDER-02236600</t>
  </si>
  <si>
    <t>A2O - ÁGUA, AMBIENTE E ORGANIZAÇÃO, LDA</t>
  </si>
  <si>
    <t>503075736</t>
  </si>
  <si>
    <t>Aquashield – Monitorização inteligente de massas de água e gestão preventiva de recursos hídricos</t>
  </si>
  <si>
    <t>O Aquashield visa a I&amp;D de uma solução tecnológica inovadora e escalável para a monitorização em tempo real e gestão preventiva de massas de água, promovendo a eficiência hídrica e a sustentabilidade ambiental. Baseado em IA, teledeteção e análise preditiva, o sistema integrará dados de sensores IoT, imagens de satélite e bases externas para análise contínua e deteção de anomalias, permitindo uma gestão preventiva.</t>
  </si>
  <si>
    <t>COMPETE2030-FEDER-02233400</t>
  </si>
  <si>
    <t>HYPERMETAL, LDA</t>
  </si>
  <si>
    <t>514166770</t>
  </si>
  <si>
    <t>A3Shell – Análise e Aprendizagem Automática para Manufatura Aditiva de Estruturas Estanques</t>
  </si>
  <si>
    <t xml:space="preserve">O projeto pretende investigar novos métodos de fabrico aditivo de estruturas estanques metálicas para o setor aeroespacial, que combinam análise experimental e numérica no desenvolvimento de um modelo preditivo de mitigação de defeitos e deformações, no contexto da produção aditiva metálica, com o auxílio de Machine Learning. </t>
  </si>
  <si>
    <t>COMPETE2030-FEDER-02230700</t>
  </si>
  <si>
    <t>ONE SOURCE, CONSULTORIA INFORMÁTICA LDA</t>
  </si>
  <si>
    <t>505172224</t>
  </si>
  <si>
    <t>FireSys - Sistema inteligente de apoio à decisão para gestão de incêndios florestais</t>
  </si>
  <si>
    <t xml:space="preserve">O projeto FireSys irá conceber e desenvolver um sistema de apoio à decisão multimodal, baseado em inteligência artificial (IA), para prevenção e combate a incêndios florestais. Este sistema de apoio à decisão irá integrar e expandir plataformas, tecnologias e algoritmos desenvolvidos e produzidos em projetos de investigação anteriores num só ecossistema inovador e passível de comercialização a nível global. </t>
  </si>
  <si>
    <t>COMPETE2030-FEDER-00253500</t>
  </si>
  <si>
    <t>ANEME - ASSOCIAÇÃO NACIONAL DAS EMPRESAS METALÚRGICAS E ELECTROMECÂNICAS</t>
  </si>
  <si>
    <t>500949220</t>
  </si>
  <si>
    <t>Projeto Conjunto de Internacionalização de Empresas Metalúrgicas Eletromecânicas 2023-2025 - Tech4World</t>
  </si>
  <si>
    <t xml:space="preserve">O projeto visa reforçar a internacionalização do tecido empresarial do setor metalúrgico e eletromecânico, aumentando a sua base e capacidade exportadora, através da prospeção de novos mercados, de certames internacionais e ações de promoção e marketing, com recurso a canais digitais. 
Visa também a consolidação dos mercados europeus e da divulgação internacional das PME com perfil exportador.
</t>
  </si>
  <si>
    <t>Centro;Alentejo;Norte</t>
  </si>
  <si>
    <t>COMPETE2030-FEDER-02226000</t>
  </si>
  <si>
    <t>RAMALHOS S.A.</t>
  </si>
  <si>
    <t>500226512</t>
  </si>
  <si>
    <t xml:space="preserve">VOI – Forno de Vácuo Inovador </t>
  </si>
  <si>
    <t>VOI (Vacuum Oven Innovation) é um projeto da Ramalhos para desenvolver um novo forno a vácuo, melhorando a qualidade e eficiência da panificação no grande retalho. Foca-se em otimizar processos, reduzir custos energéticos e promover maior sustentabilidade. Com foco na inovação, explora a cozedura a vácuo para melhorar a textura e o valor nutricional dos produtos, contribuindo para a evolução tecnológica do setor económico.</t>
  </si>
  <si>
    <t>COMPETE2030-FEDER-02225200</t>
  </si>
  <si>
    <t>FUMEIRO ARTESANAL DE SEIA LDA</t>
  </si>
  <si>
    <t>504264460</t>
  </si>
  <si>
    <t>BEIRALMA: Bioeconomia e Sustentabilidade na Produção de Enchidos Vegetais Funcionais a partir de Subprodutos da Beira Interior</t>
  </si>
  <si>
    <t>O projeto BEIRALMA cria enchidos vegetarianos inovadores com subprodutos agroindustriais (bagaço de azeitona e uva), seguindo os princípios da Economia Circular. Transforma resíduos em ingredientes funcionais, usando texturização e fermentação avançadas para replicar o sabor e a textura da carne. Focado em produtos “clean label” e invólucros ecológicos, reforça a identidade regional e responde à procura por alternativas saudáveis e sustentáveis.</t>
  </si>
  <si>
    <t>2025-01-02</t>
  </si>
  <si>
    <t>COMPETE2030-FEDER-02220600</t>
  </si>
  <si>
    <t>BARROS &amp; MATIAS S.A.</t>
  </si>
  <si>
    <t>505839210</t>
  </si>
  <si>
    <t>P3DRA – Soluções de fabrico digital para produtos sustentáveis à base de Pedra</t>
  </si>
  <si>
    <t xml:space="preserve">O projeto P3DRA foca-se no desenvolvimento de tecnologias digitais para processamento de pedra, com ênfase no restauro de património cultural e na produção de peças decorativas de design. Liderado pela Barmat e em colaboração com a Signinum, CTCV e Universidade de Aveiro, o projeto visa aumentar a capacidade de resposta e a qualidade técnica em restauro, além de valorizar resíduos de pedra em novos produtos sustentáveis. </t>
  </si>
  <si>
    <t>2025-10-01</t>
  </si>
  <si>
    <t>2028-09-30</t>
  </si>
  <si>
    <t>COMPETE2030-FEDER-02219700</t>
  </si>
  <si>
    <t>MVC - MÁRMORES DE ALCOBAÇA LDA</t>
  </si>
  <si>
    <t>503057720</t>
  </si>
  <si>
    <t>StoneFORM3D - Fabrico direto digital de formas livres de arquitetura e design baseado em subprodutos da transformação da pedra</t>
  </si>
  <si>
    <t>O projeto StoneForm3D visa desenvolver materiais e um sistema de fabrico aditivo altamente diferenciador, para a produção in-situ de peças de grande dimensão, fora de medida para transporte.
Os objetos de estudo, serão produtos de mobiliário urbano, e outros do setor da arquitetura e construção, que poderão tirar partido da produção in-situ de peças de grande dimensão, eliminando constrangimentos logísticos e de transporte.</t>
  </si>
  <si>
    <t>COMPETE2030-FEDER-02219300</t>
  </si>
  <si>
    <t>BY FOODS, S.A.</t>
  </si>
  <si>
    <t>510699227</t>
  </si>
  <si>
    <t>Desenvolvimento de pastel de nata para ser regenerado em micro-ondas</t>
  </si>
  <si>
    <t>O projeto NataWave visa desenvolver um pastel de nata ultracongelado, totalmente cozinhado e pronto para regeneração em forno micro-ondas, mantendo a crocância da massa folhada e a cremosidade do recheio. Serão criados novos produtos e otimizado o processo de produção. O projeto inclui testes laboratoriais e à escala piloto para garantir a qualidade e a viabilidade industrial. Pretende-se obter novos formatos e sabores e a sua internacionalização</t>
  </si>
  <si>
    <t>2027-01-01</t>
  </si>
  <si>
    <t>COMPETE2030-FEDER-02219100</t>
  </si>
  <si>
    <t>ETMA - EMPRESA TÉCNICA DE METALURGIA S.A.</t>
  </si>
  <si>
    <t>504350412</t>
  </si>
  <si>
    <t>SINT3R - Componentes metálicos obtidos por Requalificação de Resíduos metálicos Reintroduzidos em processos de Sinterização energeticamente eficientes.</t>
  </si>
  <si>
    <t xml:space="preserve">O objetivo do projeto SINT3R é a obtenção de peças metálicas complexas através da prensagem e sinterização (P/S) de pós metálicos com alta eficiência, quer no aproveitamento da matéria-prima, quer energética, e circularidade, partindo da reutilização e modificação de aparas provenientes dos processos convencionais da ETMA, nomeadamente de aços e de ligas de cobre ou latão.
</t>
  </si>
  <si>
    <t>COMPETE2030-FEDER-02218500</t>
  </si>
  <si>
    <t>ADDLIFE- Desenvolvimento de um sistema móvel de reparação aditiva por laser para a reabilitação de estruturas de aço degradadas</t>
  </si>
  <si>
    <t>O projeto ADDLIFE desenvolve um sistema automatizado de reparação a laser que integra avaliação de corrosão, limpeza, corte, reparação e pintura numa unidade robótica. Com visão computacional, aprendizagem automática e modelos preditivos, permite reparações in-situ e ecológicas em estruturas offshore e pontes, prolongando a vida útil e respondendo às necessidades de manutenção da infraestrutura envelhecida da Europa.</t>
  </si>
  <si>
    <t>COMPETE2030-FEDER-02218300</t>
  </si>
  <si>
    <t>VENTILÁQUA, S.A.</t>
  </si>
  <si>
    <t>503977527</t>
  </si>
  <si>
    <t>RENURE – Processo integrado e circular para a REcuperação de NUtrientes e remoção de micropoluentes de águas REsiduais.</t>
  </si>
  <si>
    <t>O RENURE propõe um processo integrado de tratamento e valorização de correntes líquidas concentradas de águas residuais de ETARs, combinando tecnologias avançadas (electrorredução, cristalização, eletro-oxidação e ozonização) para a conversão de N e P em estruvita e a remoção de micropoluentes. O objetivo é reduzir custos operacionais das ETARs e apoiá-las no cumprimento das novas diretiva europeia de tratamento de águas residuais urbanas.</t>
  </si>
  <si>
    <t>COMPETE2030-FEDER-02216400</t>
  </si>
  <si>
    <t>NDBIM, UNIPESSOAL LDA</t>
  </si>
  <si>
    <t>510806287</t>
  </si>
  <si>
    <t>BIMWorkplace 2.0</t>
  </si>
  <si>
    <t>O projeto BIMWorkplace 2.0 visa revolucionar a gestão da informação na construção, promovendo a transição digital e climática, assegurando interoperabilidade global e melhorando a qualidade da gestão de projetos. Integrando metodologias inovadoras de BIM com tecnologias avançadas, a ndBIM Virtual Building lidera esta iniciativa, posicionando-se na vanguarda da construção digital.</t>
  </si>
  <si>
    <t>2027-08-29</t>
  </si>
  <si>
    <t>COMPETE2030-FEDER-02216200</t>
  </si>
  <si>
    <t>CELL4FOOD - CELLULAR CULTURE, S.A.</t>
  </si>
  <si>
    <t>516744976</t>
  </si>
  <si>
    <t>Alimentos do Futuro através da Biotecnologia Azul Celular</t>
  </si>
  <si>
    <t>O CELLBLUE aplica biotecnologia azul para desenvolver alimentos marinhos sustentáveis, replicando características nutricionais e sensoriais do polvo. Foca-se na criação de produtos híbridos inovadores, integrando células cultivadas e tecnologias avançadas como a impressão 3D. Liderado pela Cell4Food, o consórcio visa responder aos desafios da sobrepesca, promover sustentabilidade e fortalecer a economia azul.</t>
  </si>
  <si>
    <t>COMPETE2030-FEDER-00254700</t>
  </si>
  <si>
    <t>INOVCLUSTER - ASSOCIAÇÃO DO CLUSTER AGRO-INDUSTRIAL DO CENTRO</t>
  </si>
  <si>
    <t>508977495</t>
  </si>
  <si>
    <t>PROJETOS CONJUNTOS - Internacionalização_23/25</t>
  </si>
  <si>
    <t>O Projeto Conjunto Internacionalização do Cluster Agroindustrial 2023-25 é um projeto conjunto setorial, apresentado pela Inovcluster e Agrocluster, que visa potenciar o aumento da base e capacidade exportadora das PME da fileira agroalimentar numa lógica de indústria 4.0 e incrementar a sua orientação exportadora para mercados mais sofisticados.
O plano de ação conjunto encontra-se fortemente coerente, equilibrado e consistente com os objetivos do projeto Internacionalização do Cluster Agroindustrial 2023-25 porque identifica as soluções, as atividades e as oportunidades do setor, e encontra-se igualmente alinhado com as prioridades políticas no domínio da competitividade e internacionalização e do Plano de Internacionalização 2030.</t>
  </si>
  <si>
    <t>COMPETE2030-FEDER-02216000</t>
  </si>
  <si>
    <t>CRITICAL CATALYST - HEALTH CONSULTING, LDA</t>
  </si>
  <si>
    <t>514870532</t>
  </si>
  <si>
    <t>INCITE QMS : AI-ENHANCED AUTONOMOUS DIGITAL QUALITY MANAGEMENT SYSTEM FOR MEDICAL DEVICE MANUFACTURERS</t>
  </si>
  <si>
    <t xml:space="preserve">O INCITE QMS tem como principal objetivo estudar e formular uma solução tecnológica para PME fabricantes de dispositivos médicos, a qual, integrará, através de tecnologias digitais avançadas de IA e ML, processos críticos num ciclo autonomizado e contínuo: revisão autónoma da literatura; identificação e avaliação autónoma de riscos e medidas de mitigação; e monitorização autónoma da informação pós-comercialização. </t>
  </si>
  <si>
    <t>COMPETE2030-FEDER-02212100</t>
  </si>
  <si>
    <t>JUPITERDYNAMIC ATIVIDADES DE ENGENHARIA E TÉCNICAS AFINS, S.A.</t>
  </si>
  <si>
    <t>516175521</t>
  </si>
  <si>
    <t>PROTECT - Plataforma Robótica para Operações Táticas em Cenários pós-Terrorismo</t>
  </si>
  <si>
    <t>O projeto PROTECT visa o desenvolvimento de uma plataforma robótica inovadora, modular e de   custo adequado, para responder às necessidades emergentes em cenários pós-terrorismo, com foco na desminagem e desarmadilhamento em ambientes urbanos complexos.</t>
  </si>
  <si>
    <t>2027-04-30</t>
  </si>
  <si>
    <t>COMPETE2030-FEDER-02209600</t>
  </si>
  <si>
    <t>TUPAI-FÁBRICA DE ACESSÓRIOS INDUSTRIAIS S.A.</t>
  </si>
  <si>
    <t>500664005</t>
  </si>
  <si>
    <t>CleverHinge</t>
  </si>
  <si>
    <t>O projeto CleverHinge visa desenvolver uma dobradiça invisível 3D com integração IoT, proporcionando ajuste tridimensional, geração de energia autónoma via piezoeletricidade e comunicação sem fios. O sistema monitoriza o estado da porta sem baterias, assegurando design minimalista e compatibilidade com domótica. A dobradiça respetita ainda normas de fogo e garante robustez estrutural até gamas de portas de 140kg.</t>
  </si>
  <si>
    <t>COMPETE2030-FEDER-02208000</t>
  </si>
  <si>
    <t>CoParticipation - Plataforma de Próxima Geração para suporte de Processos Produtivos</t>
  </si>
  <si>
    <t xml:space="preserve">Os Processos Participativos (PP) estão consolidados e em expansão global. A oportunidade de evolução para cocriação e coparticipação demanda modificações em aplicações informáticas. O projeto CoParticipation visa criar uma plataforma tecnológica inovadora para apoiar essa transformação. O foco é a transformação geracional ao desenvolver componentes tecnológicos essenciais, criando oportunidades no mercado de plataformas TIC para PP. 
</t>
  </si>
  <si>
    <t>COMPETE2030-FEDER-02206400</t>
  </si>
  <si>
    <t>SARKKIS - ROBOTICS, UNIPESSOAL LDA</t>
  </si>
  <si>
    <t>509643060</t>
  </si>
  <si>
    <t>Robô Manipulador Móvel para operações de montagem de componentes em perfis de aço estrutural.</t>
  </si>
  <si>
    <t xml:space="preserve">O projeto Fit-n-Weld pretende desenvolver um sistema de montagem de componentes estruturais disruptivo face ao existente no mercado, recorrendo a um manipulador móvel de elevada capacidade para substituir as habituais soluções baseadas em Robô e rail. Para atingir este objectívo o projeto Fit-n-Weld, desenvolve investigação industrial na área da sensorização inteligente, localização de precisão e software industrial. </t>
  </si>
  <si>
    <t>2025-02-03</t>
  </si>
  <si>
    <t>2027-02-03</t>
  </si>
  <si>
    <t>COMPETE2030-FEDER-02205600</t>
  </si>
  <si>
    <t>VOID SOFTWARE, S.A.</t>
  </si>
  <si>
    <t>514441259</t>
  </si>
  <si>
    <t>ASTREA - Sensores e tecnologias avançadas para extrusão e automação robótica</t>
  </si>
  <si>
    <t>O projeto ASTREA desenvolverá sistemas de monitorização para FA de grande escala, avaliando a aderência de camadas em protótipos complexos. Focará na atualização de matérias-primas poliméricas recicláveis, estudos de processo, caracterização e otimização de protótipos e peças para a indústria do mobiliário. Utilizará IA para otimizar processos, prever falhas e realizar manutenção preditiva, melhorando a precisão, qualidade e eficiência.</t>
  </si>
  <si>
    <t>2028-08-28</t>
  </si>
  <si>
    <t>COMPETE2030-FEDER-02202800</t>
  </si>
  <si>
    <t>HRV - EQUIPAMENTOS DE PROCESSO S.A.</t>
  </si>
  <si>
    <t>501299947</t>
  </si>
  <si>
    <t>AcornSelectAi - Sistema de Seleção de Miolo de Bolota com Recurso a Inteligência Artificial</t>
  </si>
  <si>
    <t>O AcornSelectAI é um projeto inovador para a seleção de miolos de bolota, que integra tecnologias de ponta como inteligência artificial, visão computacional multiespectral e automação. Com uma abordagem modular e escalável, o sistema adapta-se a diferentes contextos industriais, promovendo precisão, sustentabilidade e replicabilidade. Reduz desperdícios, melhora a qualidade do produto e impulsiona a inovação no setor agroalimentar.</t>
  </si>
  <si>
    <t>COMPETE2030-FEDER-02201000</t>
  </si>
  <si>
    <t>NFI - NOUVELLES FERMETURES INTERNATIONAL, LDA</t>
  </si>
  <si>
    <t>510158161</t>
  </si>
  <si>
    <t>Pérgula inteligente e autossuficiente, funcional em eventos adversos</t>
  </si>
  <si>
    <t>Desenvolvimento de uma pérgula inovadora com lâminas orientáveis e retráteis que incorpora um conjunto de funcionalidades de valor acrescentado, onde se destaca a dimensão elevada, o sistema de gestão inteligente que opera a pérgula em função das condições ambientais, e a possibilidade de se garantir um sistema autónomo, sem ligação à rede elétrica, através da incorporação de painéis fotovoltaicos com baterias de acumulação de energia.</t>
  </si>
  <si>
    <t>2028-04-29</t>
  </si>
  <si>
    <t>COMPETE2030-FEDER-02199700</t>
  </si>
  <si>
    <t>TECHFRAME - SISTEMAS DE INFORMAÇÃO, S.A.</t>
  </si>
  <si>
    <t>504914685</t>
  </si>
  <si>
    <t>NEUROLYMPICS - Sistema de controle multimodal neurocêntrico</t>
  </si>
  <si>
    <t xml:space="preserve">O NEUROLYMPICS consistirá num sistema de I.A. e processamento de BigData capaz de ler os sinais fisiológicos e transformá-los em comandos, com baixa latência temporal, que serão usados nos mais diversos setores de atividade, nomeadamente 
#TECHFRAME -INDÚSTRIA DE JOGOS (gaming) e aplicações industriais (operação remota de maquinas)
#NEROES -Otimização e personalização de técnicas de Treino Mental aplicado ao desporto e saúde mental
</t>
  </si>
  <si>
    <t>2028-06-01</t>
  </si>
  <si>
    <t>COMPETE2030-FEDER-02198400</t>
  </si>
  <si>
    <t>SENSE TEST - SOCIEDADE DE ESTUDOS DE ANÁLISE SENSORIAL A PRODUTOS ALIMENTARES LDA</t>
  </si>
  <si>
    <t>504719319</t>
  </si>
  <si>
    <t>Scope.ai - Sistema Inteligente de Caracterização e Otimização de Produtos Alimentares com Base na Experiência de Consumidores</t>
  </si>
  <si>
    <t>O projeto Scope.ai visa criar um modelo preditivo baseado em abordagens de Inteligência Artificial (IA) que consiga prever a aceitabilidade de novos produtos alimentares com base nas características intrínsecas do produto e nas características individuais de consumidores, bem como indicar modificações nas propriedades intrínsecas do produto e/ou consumidores-alvo que façam aumentar o nível de aceitabilidade do produto.</t>
  </si>
  <si>
    <t>COMPETE2030-FEDER-02196500</t>
  </si>
  <si>
    <t>GPH - LABORATORY SERVICES, LDA</t>
  </si>
  <si>
    <t>510451640</t>
  </si>
  <si>
    <t>C-Fusion</t>
  </si>
  <si>
    <t>O mercado de cremes faciais, avaliado em 17 mil milhões de euros (2024), estima-se que cresça 10,1% ao ano até 2028. Este projeto visa aproveitar esta tendência e desenvolver cremes faciais em pó, considerados de “bases” multifuncionais, 100% naturais, veganos e livres de silicones e microplásticos, personalizáveis por faixa etária e compatíveis com ativos específicos para tratarem múltiplas necessidades dermatológicas.</t>
  </si>
  <si>
    <t>2027-06-30</t>
  </si>
  <si>
    <t>COMPETE2030-FEDER-02187700</t>
  </si>
  <si>
    <t>NAUTAV, LDA</t>
  </si>
  <si>
    <t>510286283</t>
  </si>
  <si>
    <t>Embarcação de recreio com sistema "ciber-físico" de controlo ativo</t>
  </si>
  <si>
    <t xml:space="preserve">O projeto RIAMAR i5.0, tem por objetivo desenvolver uma embarcação de recreio c/ um Sistema “ciber-físico” de Controlo Ativo. O sistema ciber-físico será implementado por meio da integração de um Gémeo Digital, uma representação digital ou “ciber” da embarcação, implementada em computador, e que utiliza modelos previamente desenvolvidos p/ definir os parâmetros de controlo. </t>
  </si>
  <si>
    <t>COMPETE2030-FEDER-02184200</t>
  </si>
  <si>
    <t>BRESIMAR AUTOMAÇÃO, S.A.</t>
  </si>
  <si>
    <t>501361715</t>
  </si>
  <si>
    <t>Sistema Integrado de Biomonitorização e Otimização de Compostagem</t>
  </si>
  <si>
    <t>O BIO-TRACK visa desenvolver soluções inovadoras para a monitorização da compostagem doméstica e comunitária. Prevê desenvolver sensores de baixo custo para monitorizar parâmetros como temperatura, humidade, pH, C/N, metais pesados e gases, garantindo a conformidade e requisitos legais. Inclui o desenvolvimento de uma plataforma para gestão centralizada de dados, promovendo maior eficiência, melhor tomada de decisão e integração nos compostores.</t>
  </si>
  <si>
    <t>COMPETE2030-FEDER-02182500</t>
  </si>
  <si>
    <t>MESOSYSTEM, S.A.</t>
  </si>
  <si>
    <t>507745914</t>
  </si>
  <si>
    <t>GrapeUP – Valorização de Subprodutos da Uva para Produtos de Alto Valor</t>
  </si>
  <si>
    <t>O projeto GrapeUP tem como objetivo investigar e desenvolver novas metodologias para a extração de compostos bioativos de interesse cosmético, a partir de resíduos vitivinícolas, para aplicação na indústria cosmética. Com foco em práticas verdes e sustentáveis, o projeto visa criar um extrato com propriedades inovadoras e uma solução de rastreabilidade, que promova a economia circular e a sustentabilidade dos setores cosmético e vitivinícola.</t>
  </si>
  <si>
    <t>COMPETE2030-FEDER-02181800</t>
  </si>
  <si>
    <t>DISPLAX, S.A.</t>
  </si>
  <si>
    <t>505046857</t>
  </si>
  <si>
    <t>Ecrãs tácteis inteligentes baseados em sensores capacitivos, controladores e software orientados para a IA</t>
  </si>
  <si>
    <t>O projeto Tactus visa desenvolver soluções avançadas para sistemas multitouch, superando desafios como falta de precisão e altos custos de manutenção. Focando em hardware e firmware, o projeto irá criar sensores de alta resolução e controladoras com IA, capazes de realizar autocalibração e monitorizar condições ambientais. Será desenvolvido software de calibração e monitorização, permitindo personalização e maior eficiência de forma automática.</t>
  </si>
  <si>
    <t>2025-03-01</t>
  </si>
  <si>
    <t>2027-02-28</t>
  </si>
  <si>
    <t>COMPETE2030-FEDER-02176900</t>
  </si>
  <si>
    <t>NOVARROZ - PRODUTOS ALIMENTARES, S.A.</t>
  </si>
  <si>
    <t>503249734</t>
  </si>
  <si>
    <t>RISE-SUP: Reaproveitamento Integral de Subprodutos do Arroz para Embalagens e Suplementos</t>
  </si>
  <si>
    <t>O projeto RISE-SUP, promovido pela Novarroz (líder) e pela Universidade de Aveiro, visa a valorização de subprodutos do arroz para o desenvolvimento de alimentos funcionais e embalagens alimentares. Com execução prevista para 36 meses, o plano de atividades está estruturado em 6 atividades, abrangendo investigação industrial, desenvolvimento industrial, divulgação de resultados, e gestão técnica do projeto.</t>
  </si>
  <si>
    <t>2025-08-01</t>
  </si>
  <si>
    <t>2028-07-31</t>
  </si>
  <si>
    <t xml:space="preserve">Atividades de investigação e de inovação em grandes empresas, incluindo trabalho em rede </t>
  </si>
  <si>
    <t>COMPETE2030-FEDER-02176100</t>
  </si>
  <si>
    <t>SCALESOCEANS - LDA</t>
  </si>
  <si>
    <t>510570275</t>
  </si>
  <si>
    <t>SeaBorn – Nova plataforma agnóstica autónoma para a realização de missões monótonas, de inspeção e de recolha de dados</t>
  </si>
  <si>
    <t>Os efeitos das mudanças climáticas e a falta do petróleo impulsionam a necessidade de criar PPSs sustentáveis. O projeto visa inovar no fabrico de embarcações usando novos materiais e tecnologias, reduzindo desperdícios e aumentando a eficiência. Utilizando design padronizado e fabrico aditivo, o projeto pretende criar soluções mais ecológicas para a indústria naval e outros setores industriais, promovendo sustentabilidade e inovação tecnológica.</t>
  </si>
  <si>
    <t>Centro;Alentejo</t>
  </si>
  <si>
    <t>COMPETE2030-FEDER-02173200</t>
  </si>
  <si>
    <t>CHRYSEA LABS, UNIPESSOAL, LDA</t>
  </si>
  <si>
    <t>516200720</t>
  </si>
  <si>
    <t>ERGOBLUE - Produção Sustentável de Ergotioneína Azul através de Biotecnologia Avançada</t>
  </si>
  <si>
    <t>O ERGO BLUE visa desenvolver um processo inovador e sustentável para a produção de ergotioneína, um antioxidante natural com benefícios comprovados para a saúde celular e prevenção de doenças crónicas. Através de processos fermentativos com micro-organismos geneticamente otimizados, o projeto assegura a obtenção de ergotioneína de elevada pureza, com menor impacto ambiental e custos reduzidos, ultrapassando as limitações dos métodos tradicionais.</t>
  </si>
  <si>
    <t>COMPETE2030-FEDER-00004800</t>
  </si>
  <si>
    <t>TERRA FRIA - EMPREENDIMENTOS TURÍSTICOS, S.A.</t>
  </si>
  <si>
    <t>516204637</t>
  </si>
  <si>
    <t>Construção do maior e mais diferenciado hotel resort com restaurante e SPA, para o produto turismo natureza, em Pinela – Bragança, denominado Água Hotels Terra Fria 4**.</t>
  </si>
  <si>
    <t>Depois do elevado sucesso do Água Hotels Mondim de Basto, reconhecido pelas variadas instituições parceiras, incluindo o Turismo de Portugal, com um inegável contributo para o desenvolvimento da região onde se insere, o Grupo Água Hotels pretende, agora, avançar para um novo empreendimento no interior do País, em Bragança, contribuindo significativamente no combate à desertificação do interior, fixação dos jovens e promoção das riquezas naturais.</t>
  </si>
  <si>
    <t>1038 - Investimento Empresarial Produtivo (SI)</t>
  </si>
  <si>
    <t>MPr-2023-2</t>
  </si>
  <si>
    <t>2023-05-29</t>
  </si>
  <si>
    <t>2025-05-16</t>
  </si>
  <si>
    <t>COMPETE2030-FEDER-02162400</t>
  </si>
  <si>
    <t>FOURMAG LDA</t>
  </si>
  <si>
    <t>507562690</t>
  </si>
  <si>
    <t xml:space="preserve">Estratégia de valorização de produtos apícolas do Parque Natural de Montesinho através do desenvolvimento de cosméticos biológicos.
</t>
  </si>
  <si>
    <t xml:space="preserve">O projeto BioCosMAp visa aumentar o portfólio nacional de cosméticos e ingredientes biológicos. Serão otimizadas as condições de extração para obter um extrato de própolis bio, e criados 3 cosméticos com propriedades biológicas (antiacne, apaziguante/cicatrizante e hidratante) com a incorporação de ingredientes apícolas, extrato de própolis e mel de montanha monofloral, originários do Parque Natural de Montesinho. </t>
  </si>
  <si>
    <t>COMPETE2030-FEDER-02160000</t>
  </si>
  <si>
    <t>STEMMATTERS - BIOTECNOLOGIA E MEDICINA REGENERATIVA S.A.</t>
  </si>
  <si>
    <t>508206383</t>
  </si>
  <si>
    <t xml:space="preserve">Plataforma de biomateriais de última geração para o avanço da cadeia de fornecimento das terapias celulares e genéticas </t>
  </si>
  <si>
    <t>O projeto TheraBoost visa transformar a cadeia de abastecimento de terapias celulares e genéticas, desenvolvendo uma plataforma de biomateriais multifuncionais para melhorar a sua eficiência, escalabilidade e sustentabilidade. Integra ciência inovadora com gestão de propriedade intelectual, planeamento estratégico, desenvolvimento de negócio e comunicação direcionada, para expandir o acesso a terapias avançadas de elevado potencial curativo.</t>
  </si>
  <si>
    <t>2027-05-31</t>
  </si>
  <si>
    <t>COMPETE2030-FEDER-00005100</t>
  </si>
  <si>
    <t>HIDROFER - FÁBRICA DE ALGODÃO HIDRÓFILO, S.A.</t>
  </si>
  <si>
    <t>500361169</t>
  </si>
  <si>
    <t xml:space="preserve">Hidrofer INOVAÇÃO 4.0 </t>
  </si>
  <si>
    <t>O Projeto está assente na estratégia da HIDROFER , pretende o aumento da sua capacidade produtiva através da automação e robótica e da intensificação tecnológica dos processos nas linhas de cotonetes, bolas, quadrados, e compressas,  apostando em inovação tecnológica dos processos, na diversificação da produção, permitindo trabalhar novos segmentos de maior valor acrescentado e assim ganhar competitividade internacional.</t>
  </si>
  <si>
    <t>MPr-2023-1</t>
  </si>
  <si>
    <t>2023-05-09</t>
  </si>
  <si>
    <t>2025-04-29</t>
  </si>
  <si>
    <t>COMPETE2030-FEDER-02159400</t>
  </si>
  <si>
    <t>BLUEWORKS - MEDICAL EXPERT DIAGNOSIS LDA</t>
  </si>
  <si>
    <t>508024048</t>
  </si>
  <si>
    <t>OSCAISP – Ophthalmology Shared Care AI Supported Platform</t>
  </si>
  <si>
    <t>O projeto OSCAISP – Ophthalmology Shared Care AI Supported Platform visa desenvolver uma plataforma de interoperabilidade que promove a partilha e integração de dados/ informação do setor da Oftalmologia. Consiste numa plataforma digital, que inclui 8 módulos inovadores, numa ótica de promover o seu acesso, análise, criando processos de comunicação eficientes, e consequentemente aumentar as taxas de sucesso de diagnósticos.</t>
  </si>
  <si>
    <t>2025-04-28</t>
  </si>
  <si>
    <t>2027-04-27</t>
  </si>
  <si>
    <t>COMPETE2030-FEDER-02156000</t>
  </si>
  <si>
    <t>MAGYCAL INTERACTIVE, LDA</t>
  </si>
  <si>
    <t>510406700</t>
  </si>
  <si>
    <t>ViewSport - Visual Intelligence and Engagement World for Sport Personalized Online Recommendation and Tracking</t>
  </si>
  <si>
    <t>O ViewSport é um projeto de Investigação e Desenvolvimento que visa inovar e otimizar a experiência dos utilizadores em plataformas de streaming desportivo, aumentando o engagement e o tempo de permanência. Para alcançar esses objetivos, investiga tecnologias avançadas como Inteligência Artificial, Machine Learning e Computer Vision, aplicando-as de forma integrada e adaptada às necessidades dos utilizadores.</t>
  </si>
  <si>
    <t>COMPETE2030-FEDER-02155000</t>
  </si>
  <si>
    <t>ESI - ENGENHARIA, SOLUÇÕES E INOVAÇÃO LDA</t>
  </si>
  <si>
    <t>507889606</t>
  </si>
  <si>
    <t>[SPARK] - Kit Robótico Automatizado para Parques Solares</t>
  </si>
  <si>
    <t>O SPARK é um sistema autónomo para instalação de módulos fotovoltaicos em parques solares. Inclui um pórtico robotizado e um AMR (Autonomous Mobile Robot) para transporte e instalação de painéis em trackers e mesas V1, V2 e V3, adaptando-se a terrenos inclinados com monitorização via IA. Integra ferramentas para impressão 3D de estruturas e limpeza de painéis sob condições climáticas adversas. Será disponibilizado como um produto.</t>
  </si>
  <si>
    <t>COMPETE2030-FEDER-02154300</t>
  </si>
  <si>
    <t>RUVALY - CONSTRUÇÕES, LDA</t>
  </si>
  <si>
    <t>514280301</t>
  </si>
  <si>
    <t>Painel inovador multicamada para edifícios inteligentes</t>
  </si>
  <si>
    <t xml:space="preserve">O I-LSFastPanel enquadra-se no setor da construção, e tem como objetivo o desenvolvimento de painéis pré-fabricados baseados num novo conceito de perfil de LSF. Este perfil permitirá a produção de painéis com pano duplo, que oferecem elevado desempenho e baixo impacto ambiental. Prevê-se também o desenvolvimento de um sistema de montagem para a união dos painéis, e de sistemas de sensorização flexíveis e customizáveis para monitorização.  </t>
  </si>
  <si>
    <t>COMPETE2030-FEDER-00005600</t>
  </si>
  <si>
    <t>ÁGUA DO FASTIO - COMÉRCIO E ENGARRAFAMENTO DE ÁGUAS MINERAIS S.A.</t>
  </si>
  <si>
    <t>500391670</t>
  </si>
  <si>
    <t>ECO Fastio 2030: + Eficiente + Digital + Sustentável</t>
  </si>
  <si>
    <t>Com o objetivo de consolidar o seu crescimento na cadeia de valor e de aumentar a sua capacidade produtiva em cerca de 28%, a Água do Fastio irá investir essencialmente em 3 grandes pilares:
- Eficiência e otimização produtiva
- Digitalização e automatização de processos
- Sustentabilidade, Economia Circular e Transição Energética
O investimento resultará num aumento do volume de negócios em cerca de 41% e num aumento claro da produtividade.</t>
  </si>
  <si>
    <t>2024-05-01</t>
  </si>
  <si>
    <t>2026-04-22</t>
  </si>
  <si>
    <t>COMPETE2030-FEDER-02148800</t>
  </si>
  <si>
    <t>MOLDOESTE-INDUSTRIA DE MOLDES, S.A.</t>
  </si>
  <si>
    <t>501995366</t>
  </si>
  <si>
    <t>PLASBLOCK - Desenvolvimento de Bloco de Plástico Multi-Utilização, Incorporando Resíduos Industriais, para Aplicação no Sector da Construção</t>
  </si>
  <si>
    <t>O PLASBLOCK é um projecto de I&amp;D com o objectivo de criar um produto/sistema inovador para o sector da construção, nomeadamente um bloco de plástico obtido a partir de materiais poliméricos com incorporação de resíduos provenientes de diferentes indústrias, apresentando com um cariz eco-eficiente e “eco-friendly”, destinado à execução de elementos de compartimentação verticais para diferentes segmentos (habitação, indústria, comércio e serviços).</t>
  </si>
  <si>
    <t>COMPETE2030-FEDER-02143600</t>
  </si>
  <si>
    <t>SUCOREMA - SUBCONTRATO, FABRICAÇÃO E REPARAÇÃO DE MÁQUINAS LDA</t>
  </si>
  <si>
    <t>501744991</t>
  </si>
  <si>
    <t>HybridFolding: A Viradeira Sustentável da Nova Geração</t>
  </si>
  <si>
    <t xml:space="preserve">O principal objetivo do HybridFolding é conceber e desenvolver uma viradeira Híbrida mais   eficiente para grandes formatos de chapa. Esta máquina destina-se a enfrentar os desafios da transição verde e digital, incorporando processos mais eficientes e a redução do consumo de recursos, como energia e matérias-primas. </t>
  </si>
  <si>
    <t>COMPETE2030-FEDER-02136700</t>
  </si>
  <si>
    <t>PERVEDANT - PERFIS E VEDANTES S.A.</t>
  </si>
  <si>
    <t>503251453</t>
  </si>
  <si>
    <t>GREENfoam - Produtos de elevado desempenho baseados na tecnologia de fluidos supercríticos para o processamento de termoplásticos</t>
  </si>
  <si>
    <t>O GREENfoam visa revolucionar o setor de sistemas de caixilharia com o desenvolvimento de perfis de isolamento térmico baseados em celulose. Este produto inovador à escala global será uma alternativa sustentável às soluções fósseis dominantes. Com desempenho térmico superior (&lt;0,21 W/m.K) e menor impacto ambiental, irá promover a economia circular e superar desafios técnicos e industriais, definindo novos padrões de sustentabilidade e eficiência.</t>
  </si>
  <si>
    <t>2025-01-03</t>
  </si>
  <si>
    <t>COMPETE2030-FEDER-00006000</t>
  </si>
  <si>
    <t>M-RECICLAGEM, LDA</t>
  </si>
  <si>
    <t>517159740</t>
  </si>
  <si>
    <t>Projeto Economia Circular</t>
  </si>
  <si>
    <t xml:space="preserve">Criação de uma empresa, em território de baixa densidade, dedicada à reciclagem de resíduos de construção (RCDs) e fabricação de blocos, abobadilhas, lancis e pavimentos reciclados. Investimento em meios produtivos, novos produtos e serviços, uso de energias renováveis e digitalização da empresa, adequando a empresa à indústria 4.0 e à transição climática.
Serão criados 9 postos de trabalho.
</t>
  </si>
  <si>
    <t>2023-05-26</t>
  </si>
  <si>
    <t>COMPETE2030-FEDER-02135900</t>
  </si>
  <si>
    <t>RÉGIEFRUTAS - COOPERATIVA AGRÍCOLA DE INTERESSE PÚBLICO TÁVORA - VAROSA, CIPRL</t>
  </si>
  <si>
    <t>508688167</t>
  </si>
  <si>
    <t>Redução de captana e dos seus metabolitos no mosto e concentrado de baga de sabugueiro.</t>
  </si>
  <si>
    <t xml:space="preserve">O projeto SambucuSafe visa desenvolver um processo de redução de captana e dos seus metabolitos em mosto e concentrado de sabugueiro, sem comprometer as características de qualidade do produto final, garantindo a segurança alimentar. Este projeto terá impacto na cadeia de transformação das bagas de sabugueiro, através da implementação de um novo processo de redução de pesticidas, contribuindo para manter e alcançar novos clientes. </t>
  </si>
  <si>
    <t>COMPETE2030-FEDER-02131300</t>
  </si>
  <si>
    <t>LOCKEM, LDA</t>
  </si>
  <si>
    <t>517596555</t>
  </si>
  <si>
    <t xml:space="preserve">Solução de CiberSegurança com Automação de processos 		</t>
  </si>
  <si>
    <t>A solução LATO representa uma inovação crucial na cibersegurança, com foco primordial em Pequenas e Médias Empresas (PMEs). Através do conceito revolucionário de ciber-resiliência, a LockEM procura proporcionar tecnologia acessível e autónoma, capacitando as PMEs a enfrentar contingências cibernéticas. Além de mitigar incidentes, o LATO visa a recuperação eficaz de ativos vitais, assegurando a continuidade dos negócios dos seus clientes.</t>
  </si>
  <si>
    <t>COMPETE2030-FEDER-02130400</t>
  </si>
  <si>
    <t>DÉCONFORTO, UNIPESSOAL, LDA</t>
  </si>
  <si>
    <t>507588606</t>
  </si>
  <si>
    <t xml:space="preserve">MonSITIA - Montagem Sustentável e Inteligente para Indústrias Tradicionais
</t>
  </si>
  <si>
    <t xml:space="preserve">O MonSITIA ambiciona revolucionar a indústria de produção de sofás, através da  integração de robôs colaborativos na etapa de estofagem (otimização postos de trabalho, maior produtividade e melhoria da qualidade do produto final) e da incorporação de novos materiais compósitos provenientes da reutilização de resíduos do processo produtivo, contribuindo para a sustentabilidade e economia circular no setor, reduzindo o impacto ambiental. </t>
  </si>
  <si>
    <t>COMPETE2030-FEDER-02127300</t>
  </si>
  <si>
    <t>TINTEX - TEXTILES, S.A.</t>
  </si>
  <si>
    <t>504016148</t>
  </si>
  <si>
    <t>Wastes - Revestimentos têxteis à base de resíduos para a indústria do calçado</t>
  </si>
  <si>
    <t>O projeto pretende obter 5 novas formulações de revestimentos têxteis, pelo menos 5, de base poliuretano, com elevada incorporação de extratos naturais em substituição de polímeros de origem fóssil, com aplicabilidade validada na indústria do calçado. Seguindo uma estratégia de economia circular e por via de processos de bio-refinaria, os extratos naturais serão obtidos a partir de resíduos lenho-celulósicos de indústrias locais.</t>
  </si>
  <si>
    <t>2028-01-01</t>
  </si>
  <si>
    <t>COMPETE2030-FEDER-02125400</t>
  </si>
  <si>
    <t>JOSÉ LUÍS &amp; COMPANHIA LDA</t>
  </si>
  <si>
    <t>501181458</t>
  </si>
  <si>
    <t>Climb-up -  Desenvolvimento de escadas com maior performance e sustentáveis</t>
  </si>
  <si>
    <t>O projeto visa o desenvolvimento de novos produtos e soluções inovadoras para o mercado de escadas e escadotes em alumínio. O projeto pretende impactar várias dimensões do desenvolvimento de produto FERRAL, nomeadamente através da integração de tecnologias de informação emergentes aplicadas em processos e ao produto, exploração de novos modelos de negócio (servitização), desenvolvimento em prole da circularidade e extensão da vida útil do produto.</t>
  </si>
  <si>
    <t>COMPETE2030-FEDER-02109500</t>
  </si>
  <si>
    <t>O2A - IBÉRICA, S.A.</t>
  </si>
  <si>
    <t>503603074</t>
  </si>
  <si>
    <t>GreenFibers - Desenvolvimento de Materiais Inovadores de Isolamento Acústico e Térmico para a Indústria Automóvel</t>
  </si>
  <si>
    <t>O projeto GreenFibers pretende desenvolver mantas de isolamento acústico e térmico sustentáveis para a indústria automóvel, utilizando fibras naturais, bio-resinas de base colofónia e nanomateriais. O objetivo é maximizar a absorção acústica e o isolamento térmico, reduzindo o impacto ambiental e alinhando-se com os requisitos técnicos e regulamentares do setor, promovendo a sustentabilidade e a economia circular na produção automóvel.</t>
  </si>
  <si>
    <t>COMPETE2030-FEDER-02100900</t>
  </si>
  <si>
    <t>FITEXAR - FIBRAS TEXTEIS ARTIFICIAIS S.A.</t>
  </si>
  <si>
    <t>500116890</t>
  </si>
  <si>
    <t>Valorização de resíduos para desenvolvimento de têxteis funcionais para a área do desporto</t>
  </si>
  <si>
    <t xml:space="preserve">O projeto ReSporTEX visa a valorização de resíduos, provenientes de diferentes indústrias, para o desenvolvimento de têxteis funcionais com propriedades antimicrobiana, desodorantes e anti-inflamatórias para a área do desporto e têxteis técnicos. Prevê-se a micronização de resíduos e subprodutos, bem como a extração de compostos ativos dos mesmos, para desenvolvimento de fios têxteis funcionais ou de funcionalização de fios e estruturas têxteis. </t>
  </si>
  <si>
    <t>COMPETE2030-FEDER-02093600</t>
  </si>
  <si>
    <t>GRANDESIGN - DESIGN, PROTOTYPING AND RAPID MANUFACTURING, LDA</t>
  </si>
  <si>
    <t>508684641</t>
  </si>
  <si>
    <t>SISTEMA INTEGRADO PARA A PRODUÇÃO DE MEDICAMENTOS PERSONALIZADOS</t>
  </si>
  <si>
    <t>O projeto M3D.Printer pretende criar um sistema integrado para a produção 3D de medicamentos personalizados, com foco na transformação de formas líquidas de preparação manipulada por farmácias comunitárias ou hospitalares em formas sólidas orodispersíveis, especialmente para uso pediátrico e geriátrico. Esta abordagem metodológica tornará possível o ajuste da dosagem e combinações de substâncias ativas de acordo com as necessidades do paciente.</t>
  </si>
  <si>
    <t>COMPETE2030-FEDER-02088000</t>
  </si>
  <si>
    <t>BRIGHTFACTORY, LDA</t>
  </si>
  <si>
    <t>518294390</t>
  </si>
  <si>
    <t xml:space="preserve">BrightAssist – Desenvolvimento de uma solução de AI que transforma o mundo digital num espaço interativo, personalizado e multissetorial					
</t>
  </si>
  <si>
    <t>O projeto visa o desenvolvimento de um software baseado em AI que comunicará através de avatares que irão interagir com os consumidores dos setores de gambling, gaming, e-commerce, seguros, telecomunicações, restaurantes e hotéis. A solução irá integrar várias funcionalidades, como aconselhamento e negociação com o end user, aproximando a experiência de compra online com a compra em loja física.</t>
  </si>
  <si>
    <t>COMPETE2030-FEDER-02075300</t>
  </si>
  <si>
    <t>SAÚDE VIÁVEL, S.A.</t>
  </si>
  <si>
    <t>508907713</t>
  </si>
  <si>
    <t>PI Saúde Viavel</t>
  </si>
  <si>
    <t xml:space="preserve">O projeto tem como objetivo o registo de direitos de propriedade intelectual associados ao desenvolvimento e proteção de inovações tecnológicas da Insparya, abrangendo tanto o sistema robótico quanto novos compostos farmacológicos para o tratamento da alopecia. </t>
  </si>
  <si>
    <t>1010 - Proteção da propriedade industrial (SI)</t>
  </si>
  <si>
    <t>MPr-2024-1</t>
  </si>
  <si>
    <t>2024-12-17</t>
  </si>
  <si>
    <t>2026-12-17</t>
  </si>
  <si>
    <t>Investimentos em ativos intangíveis em grandes empresas diretamente ligados a atividades de investigação e de inovação</t>
  </si>
  <si>
    <t>COMPETE2030-FEDER-02062800</t>
  </si>
  <si>
    <t>INTERSECTVENTURES, LDA</t>
  </si>
  <si>
    <t>514165162</t>
  </si>
  <si>
    <t>PULSELY DEI-DASHBOARD: Desenvolvimento de uma plataforma tecnológica avançada para monitorização contínua e preditiva de práticas de Diversidade, Equidade e Inclusão.</t>
  </si>
  <si>
    <t xml:space="preserve">O projeto Pulsely DEI-Dashboard visa desenvolver uma plataforma tecnológica avançada para a monitorização e predição de práticas de Diversidade, Equidade e Inclusão (DEI) em organizações. Baseado em modelos avançados de inteligência artificial, o sistema permitirá a análise automatizada de dados qualitativos e quantitativos, integrando técnicas de processamento de linguagem natural (NLP) para prever o impacto de intervenções DEI. </t>
  </si>
  <si>
    <t>COMPETE2030-FEDER-02055500</t>
  </si>
  <si>
    <t>BI-SILQUE, PRODUTOS DE COMUNICAÇÃO VISUAL, S.A.</t>
  </si>
  <si>
    <t>500924902</t>
  </si>
  <si>
    <t>ANOD 2: Avanços na Anodização para Eficiência Energética e Durabilidade Melhorada</t>
  </si>
  <si>
    <t>O projeto ANOD 2, desenvolvido em copromoção pela Bi-Silque, Vidroaplanos e Universidade de Aveiro, visa transformar o processo de anodização do alumínio através da introdução da anodização pulsada. Este avanço permitirá reduzir o consumo energético em até 30% e criar produtos inovadores com resistência superior, superfícies superhidrofóbicas e propriedades antimicrobianas, promovendo sustentabilidade e competitividade global.</t>
  </si>
  <si>
    <t>COMPETE2030-FEDER-02055000</t>
  </si>
  <si>
    <t xml:space="preserve">CerBOARD: Superfícies de cerâmica de alto desempenho, fabricadas de forma sustentável  </t>
  </si>
  <si>
    <t xml:space="preserve">O projeto CerBOARD promovido pela Bi-Silque, Vidroaplanos e Universidade de Aveiro, visa criar superfícies cerâmicas de alta performance para quadros brancos. O projeto abrange o desenvolvimento de esmaltes inovadores, pré-tratamentos a laser e acabamentos personalizados, possibilitando maior durabilidade, sustentabilidade e redução do efeito de "ghosting". </t>
  </si>
  <si>
    <t>COMPETE2030-FEDER-02050100</t>
  </si>
  <si>
    <t>LOAD INTERACTIVE, UNIPESSOAL LDA</t>
  </si>
  <si>
    <t>510094880</t>
  </si>
  <si>
    <t>Load Interactive - Plataforma para fornecimento de serviços de cibersegurança para implementações de IoT</t>
  </si>
  <si>
    <t>A presente operação - Plataforma para fornecimento de serviços de cibersegurança para implementações de IoT – desenvolvida pela LOAD, tem como objetivo principal o desenvolvimento de plataformas de deteção e resposta a incidentes de cibersegurança especificamente desenhadas para as infraestruturas de IoT, capazes de solucionar as vulnerabilidades existentes no mercado.</t>
  </si>
  <si>
    <t>COMPETE2030-FEDER-02045600</t>
  </si>
  <si>
    <t>VIRTUALCARE, LDA</t>
  </si>
  <si>
    <t>510394639</t>
  </si>
  <si>
    <t>VIGIA – Sistema de VIGilância de Medicamentos e Dispositivos Médicos com Inteligência Artificial</t>
  </si>
  <si>
    <t>O VIGIA visa o desenvolvimento de um sistema de informação integrado, que permita a monitorização da segurança e eficácia de medicamentos e dispositivos médicos nas unidades de saúde. Motivada pela subnotificação dos eventos adversos e pelos custos associados ao tratamento das mesmas, a VirtualCare ambiciona contribuir para a saúde e bem-estar da população, bem como descomplicar a complexidade do ecossistema das tecnologias de saúde.</t>
  </si>
  <si>
    <t>COMPETE2030-FEDER-02044600</t>
  </si>
  <si>
    <t>DECORGEL - PRODUTOS ALIMENTARES, S.A.</t>
  </si>
  <si>
    <t>506676234</t>
  </si>
  <si>
    <t>UNEDO4All: Valorização Integral do Medronho através da Inovação Tecnológica, Sustentabilidade e Desenvolvimento de Produtos Alimentares Funcionais</t>
  </si>
  <si>
    <t>O projeto visa valorizar o medronho e os seus subprodutos, desenvolvendo métodos de conservação, extração de compostos bioativos e identificação de novas estirpes microbianas. Visa criar novos produtos alimentares, como preparados para pastelaria, sumos com propriedades bioativas melhoradas, fermentados e concentrados, promovendo a circularidade e reduzindo o desperdício, alinhando-se com tendências de inovação e sustentabilidade no setor alimentar.</t>
  </si>
  <si>
    <t>COMPETE2030-FEDER-01981600</t>
  </si>
  <si>
    <t>JACINTO MARQUES DE OLIVEIRA,SUCESSORES LDA</t>
  </si>
  <si>
    <t>500147647</t>
  </si>
  <si>
    <t xml:space="preserve">Desenvolvimento de Chassis com características únicas para combate a incêndios rurais de caris modular, com 3 opções de motor (gás, hidrogénio combustão e hidrogénio fuel cells) </t>
  </si>
  <si>
    <t>O projeto SUMATRA, pretende garantir um novo paradigma para o combate a incêndios em contexto florestal, que permita operacionalização ímpar, em terrenos sem acesso rodoviário, distantes de pontos de fornecimento de água e combustíveis, incrementando as necessidades de condução offroad, assente numa lógica eco-friendly, minorando o já imenso impacto ambiental dos processos associados aos incêndios florestais.</t>
  </si>
  <si>
    <t>2024-12-09</t>
  </si>
  <si>
    <t>2026-12-08</t>
  </si>
  <si>
    <t>COMPETE2030-FEDER-01969800</t>
  </si>
  <si>
    <t>QUOCIENTE INVENCÍVEL, LDA</t>
  </si>
  <si>
    <t>517875845</t>
  </si>
  <si>
    <t>AL.IA – Inteligência Artificial para Aliar Dados Não-Estruturados a Análises Preditivas Avançadas</t>
  </si>
  <si>
    <t>A AL pretende desenvolver uma inovadora plataforma de IA para criação de modelos de análise preditiva com base em dados não-estruturados, representando uma poderosa ferramenta que, analisando diversas fontes de informação, sem padronização ou estrutura, consiga gerar, com fiabilidade e precisão, modelos preditivos cujos outputs forneçam insights que promovam a tomada de decisão baseada em evidências, com claras mais-valias para as organizações.</t>
  </si>
  <si>
    <t>COMPETE2030-FEDER-01971400</t>
  </si>
  <si>
    <t>SOLFAESTOFO, LDA</t>
  </si>
  <si>
    <t>502759330</t>
  </si>
  <si>
    <t>Novo banco de ferrovia sustentável e inteligente, baseado em conceitos de Ecodesign e tecnologia de sensorização integrada, integrando na sua estrutura material natural endógeno e/ou proveniente de resíduos industriais locais.</t>
  </si>
  <si>
    <t>O projeto visa desenvolver bancos ferroviários sustentáveis e inteligentes para viagens em áreas urbanas, apostando na substituição de materiais não sustentáveis por estruturas fibrosas ecológicas e integrando sensorização para indicar ocupação. O presente projeto promove a reciclagem e a reutilização, alinhando-se com os princípios de sustentabilidade e inovação tecnológica, apoiando a ascensão da Solfaestofo no setor da mobilidade.</t>
  </si>
  <si>
    <t>COMPETE2030-FEDER-00008000</t>
  </si>
  <si>
    <t>TRADICIA - ENCHIDOS ARTESANAIS DO ALENTEJO LDA</t>
  </si>
  <si>
    <t>505985985</t>
  </si>
  <si>
    <t>Unidade Industrial de Transformação de Produtos Fumados</t>
  </si>
  <si>
    <t>A TRADICIA com 20 anos de experiência no mercado da transformação de carne e operando a partir de uma unidade de aproximadamente 500m2, pretende potenciar a qualidade dos seus produtos e da sua produção. A pretensão assenta basicamente numa unidade nova com 2.848,51m2, e com um layout completamente modernizado ao qual se associam novos equipamentos com tecnologia de ponta. Sempre com o foco na eficiência e na eficácia.</t>
  </si>
  <si>
    <t>2023-09-04</t>
  </si>
  <si>
    <t>2025-02-28</t>
  </si>
  <si>
    <t>Alentejo</t>
  </si>
  <si>
    <t>COMPETE2030-FEDER-01919100</t>
  </si>
  <si>
    <t>ACN - CUTTING SYSTEMS, LDA</t>
  </si>
  <si>
    <t>504665103</t>
  </si>
  <si>
    <t>FiberNest XL - equipamento de corte a laser de fibra de grandes dimensões com auto-nesting</t>
  </si>
  <si>
    <t>O projeto FiberNest XL visa investigar e desenvolver um protótipo de um equipamento de corte a laser de fibra com uma área de trabalho de grandes dimensões, destinado a responder às necessidades da indústria metalomecânica pesada.
Os objetivos do projeto são o aumento da produtividade, a melhoria na qualidade de corte, e redução de custos pela eficiência no uso de materiais e pela menor necessidade de retrabalho.</t>
  </si>
  <si>
    <t>2028-05-30</t>
  </si>
  <si>
    <t>COMPETE2030-FEDER-00008300</t>
  </si>
  <si>
    <t>ALMIBERIA, LDA</t>
  </si>
  <si>
    <t>516432060</t>
  </si>
  <si>
    <t>ALMOND NEXT GENERATION</t>
  </si>
  <si>
    <t xml:space="preserve">O reconhecimento da amêndoa como superalimento promoveu um crescimento exponencial da sua procura. Por seu turno, a dimensão do mercado europeu, com oferta deficitária, constitui para Portugal, uma importante oportunidade.
Ora neste contexto, de profundo conhecimento técnico e comercial dos sócios, de um produto de procura global crescente e da existência de importantes vantagens competitivas e oportunidades, que se fundamenta a ALMIBERIA. </t>
  </si>
  <si>
    <t>2022-12-11</t>
  </si>
  <si>
    <t>2024-12-01</t>
  </si>
  <si>
    <t>COMPETE2030-FEDER-01418000</t>
  </si>
  <si>
    <t>CAMPOTEC - COMERCIALIZAÇÃO E CONSULTADORIA EM HORTO - FRUTICOLAS S.A.</t>
  </si>
  <si>
    <t>503235890</t>
  </si>
  <si>
    <t xml:space="preserve">CAMP&amp;Valor - Otimização integrada de processos industriais para Valorização de resíduos
</t>
  </si>
  <si>
    <t>O projeto CAMP&amp;Valor visa valorizar as águas residuais e lamas e melhorar o uso de recursos hídricos para desenvolver novas formulações de rações, ao recuperar e valorizar compostos/produtos eluídos nas águas residuais do processo de descasque de batata e cenoura. Também pretende produzir um novo biochar para aplicar nos solos agrícolas, melhorando as suas propriedades e a qualidade dos alimentos, assim como biogás a partir de digestão anaeróbia.</t>
  </si>
  <si>
    <t>COMPETE2030-FEDER-01685700</t>
  </si>
  <si>
    <t>AGROOXY, SOCIEDADE UNIPESSOAL LDA</t>
  </si>
  <si>
    <t>517405024</t>
  </si>
  <si>
    <t>Hidroponia para produção alimentar em ambiente industrial – Simbiose entre Agricultura e Indústria</t>
  </si>
  <si>
    <t>O projeto HIPAI – Hidroponia para Produção Alimentar em Ambiente Industrial – Simbiose entre Agricultura e Indústria, promovido pelo consórcio "AGROOXY / PRIMAGERA / ISEP – Em Consórcio", visa desenvolver um sistema de produção hidropónico adaptado ao contexto industrial. Este sistema reutilizará calor e CO2 excedentes de processos industriais para otimizar a produção alimentar, gerando créditos de carbono e contribuindo para a descarbonização.</t>
  </si>
  <si>
    <t>COMPETE2030-FEDER-01657200</t>
  </si>
  <si>
    <t>CLEANWATTS DIGITAL, S.A.</t>
  </si>
  <si>
    <t>513246690</t>
  </si>
  <si>
    <t>Demonstração de flexibilidade de micro-redes, apoiada por IA, em casas inteligentes conectadas.</t>
  </si>
  <si>
    <t>O projecto visa construir um sistema de gestão de energia comunitário, baseado na combinação dos conhecimentos da Cleanwatts e da Entrust Microgrid. Esse sistema, além de combinar os pontos fortes de cada um dos dois sistemas, irá beneficiar da aplicação de técnicas de IA no melhoramento e optimização da flexibilidade energética e na disponibilização de serviços de sistema à rede. Tirará, para isso, partido da flexibilidade de casas inteligentes.</t>
  </si>
  <si>
    <t>1019 - Internacionalização da I&amp;D - operações de I&amp;D industrial à escala europeia (SI)</t>
  </si>
  <si>
    <t>MPr-2023-4</t>
  </si>
  <si>
    <t>COMPETE2030-FEDER-01654300</t>
  </si>
  <si>
    <t>SAÚDE ATLÂNTICA - GESTÃO HOSPITALAR S.A.</t>
  </si>
  <si>
    <t>502420235</t>
  </si>
  <si>
    <t>Fabricação Digital de Implantes Ortopédicos Customizados</t>
  </si>
  <si>
    <t>O projeto ADAPT propõe inovações tecnológicas na área de Fabricação Digital de Implantes Ortopédicos Customizados. O projeto integra soluções em toda a cadeia de valor do Fabrico Aditivo (FA), desde o modelamento de implantes utilizando desenho generativo até a utilização de pós de ligas de titânio beta biocompatíveis produzidos por Atomização por Ultrassom, e tecnologias avançadas aplicadas ao processo Fusão a Laser em Cama de Pó (PBF-LB).</t>
  </si>
  <si>
    <t>2025-05-05</t>
  </si>
  <si>
    <t>2028-05-04</t>
  </si>
  <si>
    <t>COMPETE2030-FEDER-01641200</t>
  </si>
  <si>
    <t>LOOP FUTURE - DESENVOLVIMENTO DE SOLUÇÕES TECNOLÓGICAS, S.A.</t>
  </si>
  <si>
    <t>515854182</t>
  </si>
  <si>
    <t xml:space="preserve">IA generativa para o ciclo de vida do desenvolvimento de software </t>
  </si>
  <si>
    <t>No projeto GENIUS, pretendemos desenvolver soluções automatizadas e ferramentas personalizadas para melhorar as diferentes fases do ciclo de vida do desenvolvimento, aproveitando as capacidades avançadas da IA generativa e dos modelos de linguagem de grande dimensão. Estes métodos e ferramentas inovadores irão apoiar os engenheiros de software com artefactos de software gerados, tais como requisitos, código e casos de teste.</t>
  </si>
  <si>
    <t>COMPETE2030-FEDER-01638900</t>
  </si>
  <si>
    <t>OPT - OPTIMIZAÇÃO E PLANEAMENTO DE TRANSPORTES S.A.</t>
  </si>
  <si>
    <t>502755610</t>
  </si>
  <si>
    <t>Plataforma tecnológica para a gestão e avaliação de riscos de desastres naturais</t>
  </si>
  <si>
    <t>O projeto consiste no desenvolvimento de um SIG para a monitorização, simulação e mitigação de desastres naturais, em particular fogos florestais, aplicável à agências governamentais e autarquias. Desenvolver-se-ão técnicas de visualização, modelos de simulação e de inteligência artificial para a análise e processamento de ortofotos "ground truth" obtidas em tempo real através de um drone especializado capaz de detetar princípios de incêndio.</t>
  </si>
  <si>
    <t>2024-12-02</t>
  </si>
  <si>
    <t>2027-11-30</t>
  </si>
  <si>
    <t>COMPETE2030-FEDER-01620500</t>
  </si>
  <si>
    <t>WISEWARE LDA</t>
  </si>
  <si>
    <t>509978061</t>
  </si>
  <si>
    <t>ARTWORK - Trabalhador Autonomamente AIssistido</t>
  </si>
  <si>
    <t xml:space="preserve">O ARTWORK foca-se no desenvolvimento de um sistema de assistência em tempo real para trabalhadores em fábricas que ainda trabalham com as mãos para construir produtos personalizados, como camiões e máquinas. A solução incluirá gémeos digitais de trabalhadores e de equipamentos, a geração inteligente de instruções e um sistema de feedback dos trabalhadores. </t>
  </si>
  <si>
    <t>2024-03-01</t>
  </si>
  <si>
    <t>COMPETE2030-FSE+-01702500</t>
  </si>
  <si>
    <t>AGÊNCIA PARA O INVESTIMENTO E COMÉRCIO EXTERNO DE PORTUGAL, E.P.E., ABREVIADAMENTE DESIGNADA POR AICEP, E.P.E.</t>
  </si>
  <si>
    <t>506320120</t>
  </si>
  <si>
    <t>INOV Contacto - Estágios Internacionais de Jovens Quadros (Edição n.º 27)</t>
  </si>
  <si>
    <t>A AICEP, EPE, no âmbito das suas competências pretende com esta candidatura, promover Estágios Internacionais para jovens quadros, contribuindo para o incremento da competitividade internacional das nossas empresas, através da integração de talento, e de quadros na área da internacionalização e investimento.
Acresce ainda que estes jovens quadros licenciados, ao integrarem empresas e entidades em mercado externos, potenciem maior competitividade do tecido empresarial português e de divulgação da imagem de Portugal no estrangeiro.
Por último referir que dinamizar a rede informal de conhecimento e de contactos internacionais através da NetworkContacto, são ainda objetivos da presente Candidatura.</t>
  </si>
  <si>
    <t>FSE+</t>
  </si>
  <si>
    <t>ESO4.4 - Adaptação dos trabalhadores e das empresas à mudança</t>
  </si>
  <si>
    <t xml:space="preserve">4019 - Estágios internacionais de jovens quadros </t>
  </si>
  <si>
    <t>COMPETE2030-2024-12</t>
  </si>
  <si>
    <t>2024-08-12</t>
  </si>
  <si>
    <t>Apoio à adaptação dos trabalhadores, das empresas e dos empresários à mudança</t>
  </si>
  <si>
    <t>COMPETE2030-FEDER-01602800</t>
  </si>
  <si>
    <t>ALLBESMART, LDA</t>
  </si>
  <si>
    <t>513393560</t>
  </si>
  <si>
    <t>6G-SMART: Redes de acesso rádio 6G abertas e auto-organizadas</t>
  </si>
  <si>
    <t>O projeto 6G-SMART aborda desafios na otimização do desempenho das redes móveis, propondo soluções SoN em redes 6G com base na arquitetura O-RAN e técnicas de IA e ML. O projeto visa criar módulos de ML para self-configuration, self-optimisation e self-healing, integrando-os por meio de um novo orquestrador. Serão realizados testes em redes de telecomunicações e fábricas inteligentes em dois países.</t>
  </si>
  <si>
    <t>COMPETE2030-FEDER-01592700</t>
  </si>
  <si>
    <t>VIDRARIA MORTÁGUA - VIDROS E ESPELHOS, S.A.</t>
  </si>
  <si>
    <t>503625256</t>
  </si>
  <si>
    <t>Este projeto visa a capacitação produtiva p/ a produção otimizada dedicada e exclusiva de produtos atualmente produzidos e vendidos pela empresa, vidro duplo com tecnologia super spacer, que a capacitem para alargar a presença na cadeia de valor e competi</t>
  </si>
  <si>
    <t>Este projeto visa a capacitação produtiva p/ a produção otimizada dedicada e exclusiva de produtos atualmente produzidos e vendidos pela empresa, vidro duplo com tecnologia super spacer, procurando com esta capacitação elevar a escala e excelência produtiva desta gama de produtos da empresa, os quais produz atualmente sem escala e sem algumas das características em termos de qualidade exigidas no segmento premium.  O presente projeto enquadra-se assim na tipologia b), pois visa o incremento da capacidade instalada em 21,6% do VBP no ano cruzeiro.  Para concretização deste objetivo/projeto, a VM vai investir em fatores de capacitação produtiva: construção de novo pavilhão e unidade produtiva, tecnológicos (máquinas inteligentes, robots autónomos e automatizados e gestão de produção avançada e produtos conectados - industry 4.0, sistematização de processos, produtiva e de inovação), humanos (11 novos RHs, 2 altamente qualificados), organizacionais – estudo lean manufacturing  e Sistema de Gestão com Base na National Fenestration Rating Council, e de mkt sofisticado (marca própria para vidro duplo com tecnologia super spacer e plano/roadmap integrado p/ a internacionalização) que a capacitem para alargar a presença na cadeia de valor e competir com vantagem competitiva em segmentos de alto potencial em 6 mercados alvo, 2 novos.
OBJETIVOS SMART/INVESTIMENTO:
1.Produção de excelência e grande escala dedicada e exclusiva de vidro duplo com tecnologia super spacer através de tecnologia avançada e novos métodos de produção integrada (industry 4.0), pelo aumento da capacidade do estabelecimento atual em 21,6% medida pelo aumento do VBP 
2.Alimentar o seu crescimento externo futuro no aumento sustentado da reatividade produtiva, potenciação da gestão integrada e interconectada em tempo real dos processos produtivos críticos pelo alargamento da adoção de novos modelos e tecnologias de gestão numa lógica industry 4.0
3.Desenvolver uma política de marca própria nos mercados dos EUA e Europeu para os seus produtos de vidro duplo com tecnologia super spacer que potenciam o alargamento da sua presença progressão junto dos elos mais elevados na cadeia de valor nacional e externa, que permitam alcançar uma faturação 24.660.000€ no ano cruzeiro
4. Atingir um acréscimo nas exportações 11,65% no pós-projeto, reforçando a presença na Rep. Checa, Espanha, Luxemburgo Itália e potenciando a entrada em 2 novos mercados: França e EUA pela produção e venda de produtos de tecnologia super spacer. 
5.Implementar modelos energeticamente mais limpos, ágeis e eficientes, através de aquisição de tecnologias energeticamente mais eficientes, pelo investimento em sistema de armazenamento de energia a partir de fontes renováveis (baterias) e sistemas de reaproveitamento de água para reintrodução nos processos produtivos, que lhe permitam reduzir em 5% as emissões, em xx% os consumos de energia e em xx% os consumos de água.
6.Elevação do capital intelectual, criando 11 novos postos de trabalho,2 dos quais altamente qualificados, para alocar á produção de produtos premium para segmentos de prémio de preço em 6 mercados externos</t>
  </si>
  <si>
    <t>MPr-2024-3</t>
  </si>
  <si>
    <t>2024-09-17</t>
  </si>
  <si>
    <t>2026-09-16</t>
  </si>
  <si>
    <t>COMPETE2030-FEDER-01590700</t>
  </si>
  <si>
    <t>INSTITUTO GALÉNICO - PRODUTOS FARMACÊUTICOS S.A.</t>
  </si>
  <si>
    <t>504441469</t>
  </si>
  <si>
    <t>Instituto Galénico 4.0 : construção de nova unidade industrial</t>
  </si>
  <si>
    <t>O objetivo deste projeto, em linha com o diagnóstico estratégico efetuado é bifocal: o primeiro integração da cadeia de valor transformando o IG num CDMO (Contract Development Manufacturing Organization), o segundo de termo operação fabril com a dimensão e as mais modernas tecnologias de produção que transforme o IG numa das empresas mais competitivas do setor num cenário internacional (europeu e PALOPS).
CDMO - num mercado altamente regulado como é o da saúde e com um forte poder negocial na distribuição é necessário à empresa ter um posicionamento que capitalize a criatividade e a experiência, fugindo assim a um posicionamento de baixo valor acrescentado. 
Produção eficiente - no atual panorama do ecossistema farmacêutico e para-farmacêutico o custo bem como a flexibilidade de produção e a capacidade de automatizar e articular processos quer com clientes (grande distribuição) e fornecedores muito concentrados é fundamental para obter ganhos de produtividade  e minimização de stocks sem comprometer a flexibilidade da venda. 
Assim, o investimento aqui proposto tem 3 componentes fundamentais:
- A primeira é a constituição da equipa de CDMO responsável pelo design, embalagem, posicionamento comercial e formulação de novos produtos permitindo não só a diferenciação dos serviços da empresa mas a obtenção contratual de grandes volumes de produção essenciais na manutenção de altos níveis de utilização do processo fabril. Os protocolos criados com a Faculdade de Farmácia de Lisboa, Évora e Ponta Delgada permitirão a esta equipa o acesso a moléculas e produtos diferenciadores e inovadores para os seus clientes. Nesta área existirão a contratação da equipa, competências e equipamentos de design 2D e 3D, bem como a constituição de um laboratório de I&amp;D que dará corpo e credibilidade a esta atividade. 
- A segunda é o processo industrial eficiente; a empresa prevê a montagem de oito linhas de produção, cinco de líquidos (duas de alto débito), duas de cápsulas e uma de cremes que serão totalmente automatizadas, usando robôs para fazer a ligação entre o enchimento, rotulagem e "packaging", bem como sensores de controle das linhas ligadas ao sistema de gestão. Além disso, serão criados dois armazéns de grandes dimensões, o primeiro focado na matéria-prima (substâncias ativas e embalagens) com grande impacto na estabilização de uma produção fluída e contínua, bem como em ganhos marginais nos preços de aquisição das mesmas fundamental para a margem dos produtos. O segundo, focar-se-á no produto acabado que tem necessidade de fazer o "staging" de vários dias do produto por razões quer legais quer de salubridade e que no passado era um dos pontos de estrangulamento da capacidade de produção. Com este processo integrado e balanceado com um armazenamento adequado a fábrica fica preparada para poder atingir a sua produção máxima em três turnos se necessário. 
- A terceira é a digitalização e automação do processo. A empresa irá desenvolver um software à medida que permitirá integrar 5 fatores:
   - Consola de monitorização dos fornecedores criando um planeamento dinâmico das necessidades de materiais e colocações de ordens de encomenda, bem como o planeamento de produção e análise de capacidade de fabrico integrada. Este processo irá permitir que a aquisição de matéria-prima seja fluída 
   conciliando as necessidades dos clientes com a compra em termos ótimos de matérias-primas e embalagens. 
   - A gestão integrada da fábrica conciliando as necessidades do ponto de vista de controle de qualidade com a capacidade de apuramento rigoroso dos custos e a supervisão da operação da fábrica numa consola de gestão operacional que pode ser feita de forma remota dada a necessidade de operação em três turnos.
   - Criação de um sistema preditivo usando quer as encomendas comerciais já no sistema quer as previsões de consumo dos mesmos, maximizando as 
   oportunidades comerciais bem como a capacidade de otimizar logística e a gestão da carga de ocupação fabril. O processo de manutenção preventiva será 
   também integrado usando dados e técnicas preditivas de forma a minimizar tempos de paragem e custos de manutenção. 
   - Criação de uma camada de informação de gestão permitindo dashboards de gestão, produtividade e custeio, bem como a sua integração no sistema de 
   faturação e contabilístico. 
   - Criação de uma plataforma online (portal) no qual quer clientes quer fornecedores podem ter visibilidade da informação comercial, faturação, seguimento 
   de encomendas e ordens de produção, bem como a informação da área da qualidade.</t>
  </si>
  <si>
    <t>COMPETE2030-FEDER-01590400</t>
  </si>
  <si>
    <t>VILLAFELPOS - COMÉRCIO E INDÚSTRIA TÊXTIL S.A.</t>
  </si>
  <si>
    <t>503901130</t>
  </si>
  <si>
    <t>Tecnologias avançadas para a produção sustentável de têxteis-lar para segmentos de gama média / alta, com aumento da inteligência operacional e de autoproteção dos processos, visando o apoio à estratégia de inovação da Villafelpos</t>
  </si>
  <si>
    <t>A Villafelpos S.A., fundada em 1997, é uma empresa têxtil especializada em atoalhados, robes, complementos e linha bebé. Oferece propostas contemporâneas e ajustadas às necessidades dos seus parceiros e mercados. A inovação é central para o seu crescimento, traduzindo-se em valor para os clientes. Em 2012, obteve a certificação NP 4457 no Sistema de Gestão de IDI, tornando-se um dos primeiros produtores têxteis certificados em Portugal para investigação, desenvolvimento e inovação.
Atuando num mercado global, a empresa tem diversificado produtos, clientes e geografias, reforçando o seu posicionamento internacional. Foca-se na qualidade, criatividade no design, novas matérias-primas, processos de fabrico e evolução tecnológica. Colabora com a Universidade do Minho e outras entidades científicas.
A maior parte da produção é exportada, com quota crescente no segmento de gama alta. As atividades de I&amp;D alinham-se com a estratégia de inovar e competir melhor. A tendência por sustentabilidade e responsabilidade social levou à adoção de eco engenharia e eco design, promovendo economia circular como forma de diferenciação.
O projeto prevê investimentos de €3 345 686,42 distribuídos em três atividades:
1.	Tecnologias da Indústria 4.0 para digitalização e eficiência energética, com sensores em tempo real;
2.	Atualização do Data Center com hardware e software de alta performance;
3.	Reforço da proteção, segurança e continuidade operacionais.</t>
  </si>
  <si>
    <t>MPr-2024-2</t>
  </si>
  <si>
    <t>2024-10-01</t>
  </si>
  <si>
    <t>2026-09-30</t>
  </si>
  <si>
    <t>COMPETE2030-FEDER-01590100</t>
  </si>
  <si>
    <t>LENDAS VIVAS - HOTELARIA E TURISMO, LDA</t>
  </si>
  <si>
    <t>509638953</t>
  </si>
  <si>
    <t>Hotel Abrigo das Serras - Wellness &amp; Luxury Experience</t>
  </si>
  <si>
    <t>O projeto " Hotel Abrigo das Serras - Wellness &amp; Luxury Experience " visa criar um hotel de 4 estrelas em Torgueda, Vila Real, com 72 unidades de alojamento, integrando-se na paisagem rural do Douro. Destaca-se pela valorização da história, qualidade e experiências únicas, como trilhos, spa ao ar livre e um restaurante de referência, promovendo a cultura e a natureza locais.
O empreendimento insere-se numa zona caracterizada por uma vegetação rica e relevo acentuado. A localização estratégica entre as serras do Marão e Alvão oferece uma proposta diferenciadora em relação aos hotéis voltados para o rio Douro, destacando-se pela valorização da natureza e das atividades ao ar livre.
O Hotel Abrigo das Serras irá diferenciar-se da sua concorrência através de três pilares fundamentais:
1. História e Património Cultural: O hotel será um tributo à história e ao património cultural da região, aproveitando a antiga sede de uma empresa mineira alemã. Os espaços serão nomeados em homenagem a poetas e artistas locais, reforçando a identidade cultural, e irão também existir eventos internos associados a estas figuras.
2. Qualidade e Conforto: Serão oferecidas acomodações de alta qualidade, incluindo 68 quartos duplos, 2 quartos individuais e 2 suites, todos equipados com as comodidades modernas. As zonas comuns incluirão um restaurante de referência focado em opções saudáveis, um spa High-Class com sauna e banho turco ao ar livre, e áreas dedicadas à meditação e ao yoga.
3. Experiências Complementares: O hotel proporcionará experiências únicas aos seus hóspedes para além do alojamento, destacando-se a este nível a existência de uma panóplia alargada de serviços focados no bem-estar e também atividades de turismo de natureza e aventura.
Importa também destacar que o principal propósito desta unidade turística passa por criar um espaço de total relaxamento e bem-estar, possibilitando uma experiência única para os hóspedes que procuram um refúgio tranquilo e rejuvenescedor. Esta integração é realizada através de parcerias estratégicas e ofertas de serviços de alta qualidade, proporcionando um ambiente propício à descontração e ao bem-estar físico e mental.
A este respeito, importa destacar os seguintes aspetos:
1. Infraestruturas do Hotel: 
a. Spa Completo: Inclui sala de massagens, jacuzzi, sauna, banho turco, balneários, bar, e uma piscina interior, garantindo um ambiente relaxante e terapêutico.
b. Espaços Verdes e Áreas de Relaxamento: Jardins de inverno, áreas de esplanada e piscinas exteriores e interiores proporcionam espaços tranquilos e agradáveis para relaxar.
c. Sala de Eventos e Sala de Reuniões: Será oferecido a oportunidade única de agendar eventos profissionais e familiares.
2. Integração com o Ambiente Natural:
a. Preservação da Vegetação Existente: Manutenção das árvores e flora local, criando um ambiente harmonioso e natural que promove o bem-estar.
b. Cobertura Verde: Uso de coberturas verdes para melhor integração paisagística e melhoria do microclima local.
3. Serviços Complementares:
a. Massagens de Relaxamento e Terapêuticas: Oferta de uma variedade de massagens, incluindo técnicas como Pedras Quentes, Ayurveda, Tui Na, e massagens desportivas, que ajudam os hóspedes a relaxar e aliviar o stress.
b. Programas de Bem-Estar: Sessões focadas em saúde e reabilitação física, combinando métodos tradicionais com modernos para maximizar o conforto e a recuperação.
c. Trilhos de Caminhada e Cicloturismo: Atividades ao ar livre que permitem aos hóspedes explorar a natureza e usufruir dos benefícios do contacto com o ambiente natural.
d. Experiências Culturais: Caminhadas temáticas e tours guiados que combinam atividade física com a aprendizagem e apreciação do património cultural e natural da região.
e. Atividades de Aventura: Oferta de uma panóplia alargada de atividades de aventura terrestres e náuticas (através da parceria com parques de aventura, excursões todo-o-terreno ou barcos, entre outros).
f. Eventos familiares (Casamentos, Batizados, entre outros) e empresariais (desde reuniões a festas de verão, por exemplo).
É assim ambicionada a criação de um espaço que permita integrar atividades de relaxamento de alta qualidade com a rica oferta cultural e natural da região de Vila Real. Através de parcerias com entidades especializadas e uma infraestrutura focada no bem-estar, irá ser possível proporcionar uma experiência completa de descanso, rejuvenescimento e conexão com a natureza e a cultura local.</t>
  </si>
  <si>
    <t>COMPETE2030-FEDER-01588600</t>
  </si>
  <si>
    <t>QUINTA DAS MALHADAS, S.A.</t>
  </si>
  <si>
    <t>517710650</t>
  </si>
  <si>
    <t>Hotel Independente Malhadas</t>
  </si>
  <si>
    <t>Este projeto prevê a criação na Quinta das Malhadas, Cartaxo, de um Hotel de 5*, bem como de uma infraestrutura que permita a realização de eventos sociais e corporativos, promovendo o surgimento de uma oferta inovadora e diferenciada na região, que beneficie e valorize a invejável localização, com proximidade a múltiplos locais de interesse turístico e ao grande centro urbano de Lisboa.
Pretende-se para tal reabilitar um conjunto de edifícios existentes (Casa Principal, Casa do Forno, Casa do Abegão, Vacaria, Garagens, Cocheira, Palheiro, Anexo e Capela) situados no núcleo edificado principal da quinta, num espaço central que se desenvolve em redor de um grande pátio, onde pontua uma piscina rodeada de espaços verdes relvados, com circulação a toda a volta.
Salienta-se que, apesar de o projeto de arquitetura aprovado prever a construção de um restaurante / bar no edifício da Cocheira, a par das instalações sociais para os funcionários do hotel, a intervenção que será executada nesta primeira fase inclui apenas as áreas sociais de apoio para os funcionários. A construção do restaurante / bar será executada numa segunda fase, quando a operação do hotel já esteja consolidada e a procura justifique o aumento dos espaços de restauração. De notar que o estudo de viabilidade económico-financeira não considera este espaço de restauração na análise efetuada, quer em termos de atividade económica, quer em termos de investimento.
A Quinta das Malhadas, SA apresenta um empreendimento turístico que vai criar 40 novos quartos, distribuídos em nove quartos simples, vinte e cinco quartos duplos, cinco suites e um apartamento tipologia T1. A nível de restauração, o projeto contempla um restaurante na casa principal, com 36 lugares interiores (podendo ainda ser utilizados os lugares nas mesas localizadas na sala de estar, quando necessário) e com uma esplanada panorâmica com 114 lugares cobertos, com uma vista soberba sobre a Lezíria e o Vale do Rio Tejo.
O estabelecimento hoteleiro vai ainda integrar um SPA, com um ginásio, sauna, banho turco, jacuzzi e gabinetes de tratamento.
Os segmentos-alvo deste projeto são indivíduos cujos interesses passam pela natureza, gastronomia e bem-estar, em que os gostos e preferências são, concretamente, a envolvente campestre, desportos aquáticos, comida e vinho de origem local, spa-ginásio, sauna, banho turco, balneários, salas de massagem e piscina interior. Será um turista tipicamente com mais de 40 anos, nível de rendimento elevado e que valorize locais com uma preocupação ambiental e uma utilização eficiente dos recursos.
Será ainda criada uma infraestrutura especificamente vocacionada para a realização de eventos, sociais e corporativos, tirando partido das diferenciadoras características que se encontram neste espaço, seja em termos de enquadramento cénico e de ambiente, seja em termos de funcionalidade, com a existência de uma capela totalmente funcional e em operação e a capacidade de aliar a oferta de alojamento, num único local.
Concluindo, o projeto resume-se na empreitada de um Hotel de 5 estrelas na Lezíria do Tejo com valências para turismo de Natureza, de Bem-estar, Gastronómico e para a organização de Eventos. Vão ser asseguradas as condições para oferecer um serviço de turismo sem comparável na região, que irá valorizar as características diferenciadoras internas e externas da Quinta das Malhadas, e que vai permitir angariar um tipo de turista mais qualificado, exigente e com maior poder de compra.</t>
  </si>
  <si>
    <t>2027-07-31</t>
  </si>
  <si>
    <t>COMPETE2030-FEDER-00009900</t>
  </si>
  <si>
    <t>RODRIGUES &amp; ABREU LDA</t>
  </si>
  <si>
    <t>501750924</t>
  </si>
  <si>
    <t>Rodrigues &amp; Abreu, Lda – Inovação Produtiva</t>
  </si>
  <si>
    <t xml:space="preserve">A RODRIGUES &amp; ABREU, Lda pretende com este projeto expandir a capacidade produtiva atual recorrendo à alteração para uma nova unidade fabril, aquisição de equipamentos que assentam em tecnologias avançadas, com o objetivo de potenciar a eficiência de todos os processos, diversificar a oferta de produtos e permitir a abordagem a novos clientes e mercados.  Na expansão da atividade, agrega ainda a promoção da sustentabilidade ambiental e do habitat natural adjacente. </t>
  </si>
  <si>
    <t>2022-10-13</t>
  </si>
  <si>
    <t>2024-10-03</t>
  </si>
  <si>
    <t>COMPETE2030-FEDER-00010000</t>
  </si>
  <si>
    <t>INDUMEL - EMBALAGENS, UNIPESSOAL LDA</t>
  </si>
  <si>
    <t>510659535</t>
  </si>
  <si>
    <t>Criação de uma nova fábrica de sopro, para a produção de embalagens para área farmacêutica e cosmética</t>
  </si>
  <si>
    <t xml:space="preserve">O presente projeto de investimento enquadra-se na estratégia de desenvolvimento da empresa, a qual foi apoiada em duas candidaturas anteriores à medida de Inovação Produtiva do PT 2020.
Com o projeto agora apresentado, a empresa INDUMEL visa criar as condições para dar um novo passo na sua afirmação como exportador, e para que seja possível posicionar-se como um produtor de embalagens com a tecnologia de sopro em PE e PP com um nível de qualidade superior para as indústrias mais exigentes. </t>
  </si>
  <si>
    <t>2022-09-14</t>
  </si>
  <si>
    <t>2024-09-01</t>
  </si>
  <si>
    <t>COMPETE2030-FEDER-01586600</t>
  </si>
  <si>
    <t>WEDRONE PORTUGAL, LDA</t>
  </si>
  <si>
    <t>515998516</t>
  </si>
  <si>
    <t>INOVAÇÃO PRODUTOS,com a concretização de inv. em tecnologias de ponta de nível mundial direcionada para a fundição injetada de alumínio, como elemento central da sua competitividade, enfatizando a aposta continua em I+D para desenvolvimento de produtos in</t>
  </si>
  <si>
    <t>A estratégia da empresa e o projeto centram-se numa aposta na concretização de inv. em tecnologias de ponta altamente inovadoras na sua unidade produtiva, como elemento central da sua competitividade nos mercados internacionais, enfatizando a aposta em produtos inovadores, sustentáveis, diferenciados e de maior valor acrescentado, fabricados em processos produtivos altamente inovadores, sustentáveis e com padrões de excelência em matéria de eficiência produtiva e energética, fabricando produtos fortemente vocacionados para o mercado internacional.
Destaque-se em particular que a estratégia da empresa e o presente projeto de investimento revelam um perfeito alinhamento com as prioridades da RIS3 e bem assim um enquadramento muito relevante nos conceitos e prioridades da denominada industria 4.0.
A aposta no mercado internacional engloba a uma estratégia de crescimento da sua presença nos Alemanha, França, Roménia e Brasil países onde opera atualmente, procurando crescer de forma sólida e sustentável nos mercados mais sofisticados e de maior interesse para o seu desenvolvimento futuro, destacando-se na Europa: Espanha, Suíça e Suécia. O Objetivo é assegurar um aumento superior a 12M€ no volume de exportação até 2028, representando + de 90% do seu volume de negócios.
A INOVAÇÃO DE PRODUTO será assegurada com processos internos de I&amp;D e tem como objetivo o lançamento de produtos inovadores em vertentes identificadas como de grande oportunidade e inovação no contexto internacional, para as quais se revela fundamental a disponibilidade da tecnologia que o presente projeto de investimento prevê. As inovações de produto no contexto internacional englobam 4 vertentes (gamas) de peças e componentes de alta complexidade desenvolvidos em processos internos de I&amp;D: (1) componentes de alumínio inovadores (inexistentes no mercado internacional), destinados a substituir os componentes de plástico actualmente utilizados nos sistemas mecânicos do setor automóvel; (2) componentes de alumínio inovadores (inexistentes no mercado internacional), nomeadamente um circuito refrigerador integrado com redução peso do componente, sem recurso a parafusos e vedantes e impacto na diminuição do número de operações produtivas no cliente. (3) componentes com utilização de ligas especiais e tratamentos térmicos, que permitirão atingir propriedades mecânicas melhoradas; (4) componentes em alumínio direcionadas para o segmento dos veículos elétricos.
Ao nível da INOVAÇÃO de PROCESSO o projeto consigna investimentos visando um aumento da capacidade produtiva, particularmente com introdução de tecnologias ao nível do mais evoluído e inovador disponíveis no mercado mundial, na sequência dos quais se esperam importantes ganhos de escala, reforço da produtividade, uma redução dos custos energéticos e uma importante modernização/evolução/inovação dos processos de fabrico. São assim esperados impactos bastante positivos no aumento do nível de inovação técnica e tecnológica do processo produtivo e organizativo da empresa, ao nível do que mais evoluído se encontra disponível no mercado mundial, como elemento chave da sua competitividade nos mercados internacionais, mas também como “motor” do lançamento internacional de produtos inovadores, diferenciados, sustentáveis e de maior valor acrescentado.
Uma estratégia de INOVAÇÃO constante é determinante para reforçar a competitividade da empresa no mercado, assim é essencial avançar para o investimento na implementação das tecnologias mais evoluídas disponíveis no mercado que permitam o desenvolvimento e incorporação de inovações na sua gama de produtos, assegurando padrões de qualidade adequados e que correspondam às expectativas e anseios dos clientes dos mercados internacionais, sendo estes os principais motivadores do presente projeto de investimento.
Consequentemente, é importante reconhecer o elevado contributo deste projeto (nos produtos inovadores e no seu processo de fabrico) para a desejada Transição Climática global e para uma economia mais sustentável, configurando uma importante redução dos GEE - Gases de Efeito de Estufa no processo produtivo e na melhor eficiência energética de toda a empresa.
O presente projeto consigna também intervenções e inv. ao nível das condições imateriais de competitividade, e em particular na digitalização e modernização dos seus processos de negócio. Neste contexto destaque-se os investimentos associados à adoção de algumas mudanças disruptivas no modelo de negócio, entre os quais assume importância relevante a implementação de software MES. Destaque-se que são soluções de software sustentadas em Cloud Computing com rigorosos processos de Cibersecurity. A empresa pretende estender esta intervenção de INOVAÇÃO ORGANIZACIONAL com a contratação de algoritmos preditivos, tendo como base uma lógica de Integração Vertical B2B &amp; B2C, e procurando usufruir de processos em integração com Big data e Analytics, numa lógica de alinhamento total com a denominada Industria 4.0</t>
  </si>
  <si>
    <t>2027-02-02</t>
  </si>
  <si>
    <t>COMPETE2030-FEDER-01585200</t>
  </si>
  <si>
    <t>CAMPANA, LDA</t>
  </si>
  <si>
    <t>516354086</t>
  </si>
  <si>
    <t>Criação do Hotel Convento de Santa Margarida - EH 4*</t>
  </si>
  <si>
    <t>A proposta de valor compõe-se pela reabilitação de um Convento do séc. XIV, localizado a 5km de Évora, inserido numa propriedade com mais de 150 ha e com um enquadramento paisagístico privilegiado. O projeto prevê a criação de um empreendimento turístico classificado como Hotel de 4*, com 17 UA, posicionando-se como Boutique Hotel de referência na região. Do ponto de vista conceptual, aposta-se na valorização dos patrimónios histórico, cultural, artesanal e gastronómico locais, proporcionando aos hóspedes uma experiência autêntica e sofisticada, aliando tradição e conforto contemporâneo. O projeto alavanca-se estrategicamente na área de F&amp;B, com uma oferta diversificada pensada para atrair diversos perfis de público, incluindo o segmento de eventos. Por fim, destaca-se que a entidade promotora irá, com parceiros e agentes locais, desenvolver uma agenda anual de eventos culturais e artísticos para reforçar a atratividade do Hotel, dinamizando o produto Gastronomia.</t>
  </si>
  <si>
    <t>COMPETE2030-FEDER-01585000</t>
  </si>
  <si>
    <t>GREEN BASTO VINEYARDS, LDA</t>
  </si>
  <si>
    <t>514354070</t>
  </si>
  <si>
    <t>Hotel Rural &amp; Spa Dona Maria Olímpia – Hotel Rural de 4**</t>
  </si>
  <si>
    <t>Desenvolver um estabelecimento hoteleiro para competir internacionalmente no setor do turismo. Acreditando na oportunidade de negócio que a região norte apresenta, pelo estágio de desenvolvimento em que a região se encontra, faz o aproveitamento de um edifício de interesse e valor histórico e cultural de Celorico de Basto, para cria um hotel rural de 4**, com vista a captar quota de mercado em segmentos específicos nos mercados internacionais. Endereça um segmento upscale através de grupos específicos que procuram novas soluções, individualmente, em família ou em grupo.
Para tal, pretende criar uma unidade diferenciada com aposta muito forte na sustentabilidade, na digitalização, na interação com a comunidade envolvente e num programa muito diferenciado.
O promotor, partindo da experiência acumulada na gestão de projetos internacionais de elevada exigência e na gestão da operação de Alojamento Local, permitiu-lhe identificar uma oportunidade no setor turístico, investindo na reabilitação das características originais da propriedade em Celorico de Basto e na remodelação e ampliação do edifício composto de três corpos - habitação com serventias, capela e sequeiro - construídos nos finais do século XVIII, com o objetivo de transformá-la num local distintivo e singular, baseando a sua oferta em torno do conceito de interligação com a natureza e a ruralidade, disponibilizando um elevado nível de qualidade de serviço.
Os objetivos estratégicos definidos pela entidade promotora, passam por estruturar um projeto com uma forte identidade. Um elemento fundamental no desenvolvimento da estratégia consiste na criação de uma identidade própria e forte para o projeto Hotel Rural &amp; Spa Dona Maria Olímpia – Hotel Rural de 4**, resultando num elemento diferenciador do seu posicionamento no mercado. A identidade foi cuidadosamente concebida, valorizando o Bem-Estar, a Natureza e a Sustentabilidade, três pilares complementares entre si, alinhados com os princípios do conceito de interligação com a natureza e a ruralidade.
Um segundo elemento reside no desenvolvimento de um programa turístico versátil, promovendo um projeto centrado não só na singularidade do alojamento, mas desenvolver um produto mais abrangente, capaz de oferecer vários elementos-âncora que contribuam para o enriquecimento da experiência do cliente. Nesse sentido, elencaram-se as áreas com maior potencial abrangidas pelo projeto: “Gastronomia e Vinhos”, “Natureza e Ecologia”, “Turismo Cultural e Paisagístico”, “Turismo de Lazer e Ativo”, “Bem-estar” e “Turismo de Pequenos Grupos”.
Referir em terceiro lugar a ambição do promotor em erigir um projeto que seja considerado uma referência na tipologia Hotel Rural &amp; Spa. O projeto posiciona-se no segmento upscale, destacando-se, desde logo pela sua identidade, e a oferta de um programa de atividades atrativo e memorável, a que o valor do edificado, datado dos finais do século XVII e alvo de uma cuidada remodelação e ampliação, presta um decisivo contributo para o seu posicionamento singular e único.
Por fim, o promotor aposta numa estratégia comercial com forte enfoque nos mercados externos, considerando que o sucesso de um projeto direcionado para o segmento upscale, reside em concentrar esforços na captação de mercados internacionais, nomeadamente por intermédio da inclusão do empreendimento em canais de comercialização dedicados e exclusivos, com vista a obter um projeto economicamente e financeiramente viável.
Sublinhar ainda o princípio da sustentabilidade de toda a operação hoteleira, que os promotores fazem questão de respeitar: Implantar, construir e operar ativos menos intrusivos na paisagem, utilização de técnicas e materiais de construção ecológicos; uso de iluminação tipo LED e dispositivos e sistemas de gestão de recursos com vista à eficiência energética, reaproveitamento dos materiais de construção do edifício; aquisição de móveis, utensílios e equipamentos da região, engarrafamento de água. Utilização de um sistema integrado e abrangente de gestão de desperdício, incluindo reciclagem, compostagem e reutilização, sistema de gestão de resíduos orgânicos e programas de reciclagem com a cidade.</t>
  </si>
  <si>
    <t>COMPETE2030-FEDER-01584700</t>
  </si>
  <si>
    <t>L'AND - HOTEL MANAGEMENT, LDA</t>
  </si>
  <si>
    <t>515601225</t>
  </si>
  <si>
    <t>Ampliação e qualificação do L´And Vineyards</t>
  </si>
  <si>
    <t>1. Histórico e objetivos do projeto
O L'AND Vineyards é um empreendimento turístico de 5 estrelas, situado na Herdade das Valadas, Montemor-o-Novo, Évora, no coração do Alentejo. Com uma localização privilegiada, a apenas uma hora de Lisboa e próxima de Évora, Património Mundial da UNESCO, o L'AND Vineyards oferece uma combinação única de tranquilidade rural e acesso a atrações culturais e históricas.
O projeto visa expandir e qualificar a oferta turística do empreendimento para consolidar a sua posição de liderança no mercado e ir de encontro à exigência da Relais &amp; Châteaux. A expansão inclui a construção de unidades de alojamento, como as inovadoras "Sky Suites" e unidades com piscina privada “Sky Pool”, além da renovação e modernização de 32 unidades existentes. Também prevê melhorias nas infraestruturas de serviços, como o restaurante, o ginásio e o spa, para oferecer uma experiência ainda mais exclusiva e sofisticada.
2. Identificação da Oportunidade de Negócio
O projeto é impulsionado por várias oportunidades:
Crescimento do Turismo de Luxo: O mercado de turismo de luxo está a crescer, com turistas que procuram experiências exclusivas. A introdução de novas unidades de alojamento, como as “Sky Suites” e as unidades com piscina, atrai visitantes que valorizam conforto e inovação.
Fortalecimento do Enoturismo: O enoturismo em Portugal está em rápido crescimento. O L'AND Vineyards, com a sua produção de vinhos próprios e o foco no enoturismo, está posicionado para capitalizar essa tendência.
Expansão da Oferta de Alojamento: A construção de 9 novas unidades de alojamento aumentará a capacidade em mais de 20%, permitindo captar mais hóspedes e diversificar a oferta.
Crescimento do Turismo em Portugal: A Estratégia Turismo 2027 prevê o crescimento contínuo do setor. Portugal é um destino turístico reconhecido, e o Alentejo atrai turistas que procuram experiências autênticas.
Captação de Grupos e Eventos: A expansão das áreas para eventos e a construção da Sala da Touriga oferecem oportunidades para captar eventos corporativos, casamentos e reuniões, diversificando as fontes de receita.
Localização Estratégica: A proximidade com Évora e Lisboa, e com as praias do Alentejo Litoral, torna o L'AND Vineyards atrativo para turistas que procuram relaxamento rural e atividades costeiras.
3. Descrição do Projeto
Aumento das unidades de alojamento: O projeto inclui a construção de 6 novas “Sky Suites” e 3 unidades premium “Sky Pool”, com piscina privativa e vistas panorâmicas. Estas unidades estarão localizadas no Lote 78 e Lotes 129 a 131, mantendo o conceito de “casa de pátio”.
Alteração do Processo de Produção: Inclui a reestruturação e adaptação das 32 unidades existentes, com intervenções nos móveis, equipamentos e sistemas de AVAC para melhorar a eficiência energética. A expansão do restaurante "Mapa" e a criação da Sala da Touriga são parte do projeto de qualificação.
Qualificação das Áreas Públicas: O projeto contempla melhorias na eficiência energética, incluindo a instalação de redutores de pressão de água e um novo sistema AVAC. A renovação do edifício central e a criação de um novo spa e ginásio também fazem parte da qualificação das áreas públicas.
Qualificação e Ampliação das Zonas de Serviço: Inclui a construção de uma nova área de serviço, armazéns, e a modernização da lavandaria e back office.
Tecnologia: A implementação dos softwares HiJiffy e XLR8 RMS visa melhorar a comunicação com os clientes e a gestão de receita, contribuindo para a eficiência operacional e sustentabilidade do empreendimento.
4. Elementos Diferenciadores
Arquitetura e Design Exclusivo: A arquitetura contemporânea do L'AND Vineyards será continuada na expansão, mantendo a harmonia entre modernidade e ambiente rural.
Sustentabilidade e Conforto: A renovação focará na modernização e eficiência energética, sem comprometer o conforto e a estética.
Enoturismo e Gastronomia: A expansão do restaurante e a criação da Sala da Touriga reforçam a experiência enoturística e gastronómica.
Spa e Ginásio Inovadores: O novo spa e ginásio de última geração proporcionarão experiências de bem-estar e fitness integradas.
Personalização e Exclusividade: A oferta será personalizada para garantir experiências memoráveis e exclusivas.
Segmento de Grupos e Eventos: A nova Sala da Touriga e as melhorias nas áreas de serviço permitirão um crescimento no segmento de eventos e grupos.
O projeto de ampliação e qualificação do L'AND Vineyards visa expandir e diversificar a oferta de alojamento, consolidando sua posição como um destino de luxo, sustentável e inovador. Com a adesão ao Relais &amp; Châteaux (RC), a estratégia de negócios foi ajustada para qualificar ainda mais o empreendimento, e como parte dessa adaptação, é necessário melhorar o serviço e aumentar o número de unidades de alojamento.</t>
  </si>
  <si>
    <t>2024-11-01</t>
  </si>
  <si>
    <t>2026-04-30</t>
  </si>
  <si>
    <t>COMPETE2030-FEDER-01586000</t>
  </si>
  <si>
    <t>QUELHAS - ATIVIDADES HOTELEIRAS, UNIPESSOAL LDA</t>
  </si>
  <si>
    <t>517125609</t>
  </si>
  <si>
    <t>Montargil Villas &amp; Suites</t>
  </si>
  <si>
    <t>Situado às margens do pitoresco lago da Albufeira de Montargil, O Montargil Villas &amp; Suites é um exemplo notável de sustentabilidade e inovação. Construído com ecoblocos, que são blocos ecológicos de alta eficiência térmica e neutralidade carbónica, o edifício combina conforto e responsabilidade ambiental. 
O design moderno é complementado por tecnologias da Indústria 4.0, incluindo sistemas inteligentes de engagement com os hóspedes e conectividade avançada. 
Os hóspedes desfrutam de um ambiente sofisticado com comodidades de última geração, enquanto a construção ecoeficiente minimiza o impacto ambiental. 
Ideal para quem busca luxo, conforto e consciência ambiental em uma localização deslumbrante.</t>
  </si>
  <si>
    <t>COMPETE2030-FEDER-00010600</t>
  </si>
  <si>
    <t>OASIPOR - MEDICAL, S.A.</t>
  </si>
  <si>
    <t>502260750</t>
  </si>
  <si>
    <t>Aumento da capacidade produtiva e da competitividade, sob processos produtivos inovadores dotados de I4.0</t>
  </si>
  <si>
    <t>O projeto visa reforçar a capacidade do processo produtivo da empresa nos campos cirúrgicos simples, com reforço, auto adesivados e com orifícios, e alargar o seu posicionamento na cadeia de valor, através da introdução de novos equipamentos de última geração dotados de características I4.0.</t>
  </si>
  <si>
    <t>2022-08-18</t>
  </si>
  <si>
    <t>2024-08-07</t>
  </si>
  <si>
    <t>COMPETE2030-FEDER-01584500</t>
  </si>
  <si>
    <t>TOLERANTENDENCY LDA</t>
  </si>
  <si>
    <t>516427385</t>
  </si>
  <si>
    <t>Criação da Herdade Montes dos Novos</t>
  </si>
  <si>
    <t>Desenvolver um estabelecimento hoteleiro para competir internacionalmente no setor do turismo. Acreditando na oportunidade de negócio que Estremoz apresenta, pelo estágio de desenvolvimento em que a região se encontra, faz o aproveitamento de um edifício pré-existente, renovando-o, e criando também novos edifícios para desenvolver um Hotel Rural de 5* com vista a captar quota de mercado em segmentos específicos nos mercados internacionais. Endereça um segmento upper upscale através de grupos específicos que procuram novas soluções, individualmente, em família ou em grupo, mas com foco nos amantes do ciclismo.
Para tal, cria uma unidade diferenciada com aposta muito forte no desporto (ciclismo), no contacto com a natureza, no wellness, na interação com a comunidade envolvente e num programa muito diferenciado e claramente inovador. A unidade irá contar com 10 quartos duplos, 2 suites e 9 moradias com tipologias entre T1 a T4. Agregando valor, a Herdade de Montes Novos contará também com piscina exterior, SPA e Centro de Bem-Estar, Centro de Fitness, Restaurante e dois bares (um presente no edifício principal, onde estará a receção e outro junto à zona da piscina).
O Hotel será complementado com uma atividade de Animação Turística, para a qual também a marca inGamba será uma vantagem competitiva. Estando intimamente ligada ao segmento a alcançar, bem como à modalidade do desporto do ciclismo/exploração das tradições e cultura, a marca será uma alavanca para a criação de serviços de elevada qualidade.
Dentro deste enquadramento, a Herdade dos Montes Novos irá ter como principais segmentos de mercado os seguintes, sendo que todos eles terão como fator comum a exigência de muito elevado nível de instalações e qualidade de serviço:
- Turismo de Lazer;
− Turismo de Natureza e Ecologia;
- Turismo de Desporto; 
- Turismo Cultural e Património;
- Turismo do Bem-estar;  
− Turismo de Gastronomia e Vinhos;
- Turismo Corporate e Eventos
Assente na importância que as atividades têm para a criação de uma oferta marcante, a entidade promotora irá igualmente investir na oferta de uma componente de animação turística, que, sendo importante para a qualidade da experiência de todos os hóspedes, tem uma relevante importância para a ocupação dos tempos livres dos acompanhantes dos participantes nos circuitos de bicicleta. Beneficiando da experiência dos seus sócios desenvolvida na criação da marca inGamba a empresa alocará recursos à organização de um programa de atividades completo em linha com o conceito “consumir a cultura local”, com recursos próprios e um conjunto de parceiros locais para o desenvolvimento de programas locais, relacionados com a natureza, a gastronomia e a cultura regional; esta área de negócio contará com os seguintes tipos de atividades:
- O desenvolvimento de passeios guiados, pedestres ou de bicicleta (dos hóspedes que não se integram nos desafiantes passeios da inGamba), que levem o hóspede a visitar e a descobrir as imediações da propriedade assim como a própria região de Estremoz, contemplando a visita a diferentes lugares a uma curta distância, como a ida a um determinado estabelecimento para degustação de iguarias ou uma visita customizada até aos Castelos. Estes programas serão disponibilizados por via da aplicação do hotel ou mesmo pequenos panfletos, resultando em circuitos que poderão ser feitos de forma guiada ou autoguiada, permitindo aos hóspedes conhecer a região de forma diferente;
- A entidade promotora organizará atividades de animação turística locais, com passeios turísticos na região com um guia especializado para dar a conhecer os detalhes da região, experiências agrícolas, vinícolas, observação do dark sky, entre outras atividades;
- O empreendimento disporá de serviços massagens e atividades de wellness no deck do espaço fitness, assim como no restante terreno da propriedade;
- Será disponibilizado o serviço de picnic;
-  Existirá uma pequena loja de produtos regionais na receção do hotel.
A entidade promotora está profundamente comprometida com a sustentabilidade, integrando uma série de tecnologias e práticas que visam reduzir o impacto ambiental. A infraestrutura do hotel irá inclui sistema AVAC e AQS, painéis fotovoltaicos, redução de caudal e sistema de Gestão Técnica Centralizada. A entidade promotora terá também o cuidado de, na construção do empreendimento utilizar materiais com alto isolamento térmico, contribuindo assim para uma maior eficiência energética.</t>
  </si>
  <si>
    <t>2025-08-28</t>
  </si>
  <si>
    <t>2027-08-27</t>
  </si>
  <si>
    <t>COMPETE2030-FEDER-01583800</t>
  </si>
  <si>
    <t>STRONG EXPORT LDA</t>
  </si>
  <si>
    <t>509686745</t>
  </si>
  <si>
    <t>STRONG EXPORT Innovation and Sustainability</t>
  </si>
  <si>
    <t>A operação visa o aumento da capacidade produtiva da Strong Export através da integração de tecnologias avançadas no seu processo de fabrico e redimensionamento das instalações, o que melhora a eficiência e a competitividade da empresa. A integração de soluções de Indústria 4.0, como a sensorização, a desmaterialização de processos e a incorporação de dados, permite uma gestão mais ágil e otimizada. Alinhados com os princípios ESG, a operação aposta na sustentabilidade, através de fortes investimento na eficiência energética, aposta na reciclagem e economia circular, com a valorização de resíduos e subprodutos para produção própria,  aproveitando o seu potencial ecológico e comercial, o que diversifica a oferta e contribui para um compromisso sólido com práticas sustentáveis. Estes fatores reforçam a posição da empresa no mercado global, ao mesmo tempo que promovem um crescimento sustentável.</t>
  </si>
  <si>
    <t>COMPETE2030-FEDER-00010900</t>
  </si>
  <si>
    <t>SOTUBO - MÓVEIS METÁLICOS, S.A.</t>
  </si>
  <si>
    <t>501076760</t>
  </si>
  <si>
    <t>SOTUBO INOV 2023</t>
  </si>
  <si>
    <t>O Projeto está assente na estratégia da SOTUBO,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</si>
  <si>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2024-11-18</t>
  </si>
  <si>
    <t>COMPETE2030-FEDER-01585900</t>
  </si>
  <si>
    <t>EMPRESA INDUSTRIAL SAMPEDRO, S.A.</t>
  </si>
  <si>
    <t>500096724</t>
  </si>
  <si>
    <t>Enhancing EcoFabrics @ Sampedro</t>
  </si>
  <si>
    <t>O crescente aumento do poder de compra dos principais mercados da Sampedro, aliado ao incremento dos seus níveis de exigência, consciencialização ambiental, e caracter efémero subjacente ao setor têxtil e da moda implica que a empresa (i) esteja dotada de um processo produtivo com um elevado nível de flexibilidade, (ii) seja capaz de produzir produtos de elevada qualidade, e (iii) apresente um processo produtivo sustentável.
Neste sentido, a Sampedro, empresa têxtil de referência a nível global, delineou um plano de investimento tendo em vista o incremento da sua capacidade de produção através da implementação de novos equipamentos de ponta, dotados de tecnologias alinhadas com o paradigma da Indústria 4.0 e da Transição Climática, em diferentes etapas críticas do processo produtivo, assegurando assim um elevado nível de sensorização de diferentes parâmetros processuais, bem como o incremento da sustentabilidade do processo produtivo da Empresa.</t>
  </si>
  <si>
    <t>2026-08-30</t>
  </si>
  <si>
    <t>COMPETE2030-FEDER-01581100</t>
  </si>
  <si>
    <t>FTB - FÁBRICA DA BARCA, S.A.</t>
  </si>
  <si>
    <t>501993452</t>
  </si>
  <si>
    <t>FTB – painel sinusoidal com núcleo em lã de rocha (cobertura e fechada)</t>
  </si>
  <si>
    <t>O projeto tem como objetivo principal dotar a FTB de tecnologia que lhe permita iniciar o fabrico de painéis sandwich sinusoidais com núcleo em lã de rocha, para fachada e para cobertura. 
A FTB fabrica painéis sandwich, chapa perfilada e perfis galvanizados. A oferta atual de painéis sandwich inclui um modelo de painel de cobertura com núcleo em lã de rocha e 2 modelos de painel de fachada com núcleo em lã de rocha, um com fixação oculta e outro com fixação à vista. No que respeita à chapa perfilada, a oferta da FTP inclui um perfil de cobertura e 9 perfis de fachada. Os perfis galvanizados são estruturas metálicas onde assentam os painéis sandwich e a chapa perfilada (substituem as traves/madres de cimento) e podem ser 2 formatos: Z ou C.
Os painéis sandwich apresentam as seguintes vantagens: ecologia, resistência mecânica, isolamento térmico, isolamento sonoro, absorção acústica, reação ao fogo e resistência ao fogo.  Cada modelo de painel pode ser fabricado em versão acústica com painel inferior perfurado ou na versão standard. As versões acústicas possuem características especiais de isolamento acústico, que eliminam a criação de eco dentro do edifício (essencial no caso de instalações industriais).
O modelo atual de painel de cobertura tem formato trapezoidal. Os modelos atuais de painel de fachada possuem formato trapezoidal (_/\_/\_/\_), microperfilado (trapézios muito baixos, quase liso) ou liso, consoante o pretendido pelo cliente. A linha de perfilagem atual não permite o fabrico de painéis com outros formatos. Tendo a FTB identificado o formato sinusoidal (ondulado) como uma característica que apresenta vantagens na captação do mercado, quer no que respeita a painéis de cobertura, quer nos painéis de fachada, sobretudo quando associado ao núcleo de lã de rocha, pretende-se a implementação de uma nova linha de perfilagem com tecnologia que permitirá criar 2 produtos inovadores: um painel de cobertura sinusoidal com núcleo em lã de rocha e um painel de fachada sinusoidal com núcleo em lã de rocha e fixação oculta.
Além de permitir o fabrico destes produtos inovadores, a nova linha de perfilagem permitirá dotar a empresa de tecnologia que permita melhor qualidade e precisão no corte da lã de rocha, resultando num menor desperdício deste material e melhor aderência da lã de rocha às camadas metálicas do painel sandwich.
Outro objetivo do projeto consiste na implementação de um modelo preditivo de gestão da produção que otimiza a eficiência dos processos produtivos. A FTB sente a necessidade de controlar a performance do seu processo produtivo, nomeadamente no que se refere a quantidades produzidas, número de paragens de produção, motivo da paragem, entre outros, com vista a tomar decisões estratégicas que permitam melhorar a sua eficiência produtiva.
Neste sentido, a nova linha de perfilagem incluirá um sistema de gestão da produção que envolve um modelo preditivo dos processos produtivos, baseado em tecnologia de machine learning, inteligência artificial e análise avançada de dados. Além da FTB ter acesso em tempo real à informação sobre a performance da linha, permitindo realizar os ajustes necessários em tempo real, o software também emitirá alertas sobre a probabilidade de ocorrência de determinados problemas e sugestões para a resolução desses problemas.
Um último objetivo é a promoção dos novos produtos junto de públicos específicos, através da implementação de novas ferramentas de marketing no website da FTB, como sejam o BIM Objects e um simulador de produto.</t>
  </si>
  <si>
    <t>2025-06-04</t>
  </si>
  <si>
    <t>2027-06-03</t>
  </si>
  <si>
    <t>COMPETE2030-FEDER-00011200</t>
  </si>
  <si>
    <t>REFAL, LDA</t>
  </si>
  <si>
    <t>514835761</t>
  </si>
  <si>
    <t>Projecto economia circular</t>
  </si>
  <si>
    <t xml:space="preserve">Implementação de um sistema de reciclagem de alumínio e fabricação de novos produtos em alumínio, ligados às energias renováveis, poupança energética e segurança. Implementação de novo processo produtivo, uso de energias renováveis e um aumento da digitalização da empresa, reforçando a sua adequação à indústria 4.0 e à Transição Climática.
Serão criados mais 13 postos de trabalho.
</t>
  </si>
  <si>
    <t>2023-04-26</t>
  </si>
  <si>
    <t>2025-04-15</t>
  </si>
  <si>
    <t>COMPETE2030-FEDER-01580400</t>
  </si>
  <si>
    <t>SOCIEDADE HOTELEIRA DO AREZ S.A.</t>
  </si>
  <si>
    <t>502469420</t>
  </si>
  <si>
    <t>REQUALIFICAÇÃO E REPOSICIONAMENTO DO HOTEL M'AR DE AR MURALHAS - 4 ESTRELAS</t>
  </si>
  <si>
    <t>O projeto de investimento visa a requalificação, com alteração do conceito, e o reposicionamento da unidade (direcionando-o para o segmento famílias) e inclui as seguintes intervenções:
1 - CRIAÇÃO DE PISCINA INTERIOR, SPA, GINÁSIO E KIDS CLUB
É proposta a construção de uma piscina interior, SPA (dotado de sauna, banho turco e gabinetes para tratamentos/massagens) e GINÁSIO no piso inferior do hotel, que acompanhada de áreas de lazer e descanso proporcionam uma maior oferta de atividades para os hóspedes. 
Para complementar os serviços no hotel, a empresa pretende efetuar uma intervenção interior numa das salas de eventos do piso 0, de aproximadamente 50 m2, com o intuito de instalar um KIDS CLUB, essencial para um novo posicionamento do empreendimento - famílias.
2 - CRIAÇÃO DE UMA FOOD TRUCK
Nova área de negócio para o hotel. 
3 - REQUALIFICAÇÃO DAS UNIDADES DE ALOJAMENTO E INSTALAÇÃO DE NOVOS EQUIPAMENTOS
A requalificação do Hotel vai assentar, sobretudo, na transformação das suas unidades de alojamento, mas também na instalação de novos equipamentos. Com efeito, com exceção dos pavimentos, das portas e das paredes, que se mantêm, tudo o mais será objeto de transformação e adaptação dos quartos: desde sommiers a colchões, das mesas de cabeceira às cadeiras e mesas, da iluminação aos chuveiros dos wc, alterando os clientes alvo. Importa destacar os seguintes aspetos: 
- criação de quartos comunicantes, direcionados para o segmento de famílias; 
- oferta de quartos com camas twins, proporcionando soluções confortáveis para crianças, dormindo em camas separadas, mas com capacidade e flexibilidade suficiente para, unindo as camas, dar resposta a necessidades de alojamento de outros segmentos.          
4 - REQUALIFICAÇÃO AO NÍVEL DO F&amp;B
O Restaurante Sabores do Alentejo, teve a sua última remodelação em 2008. A estrutura do restaurante e os seus equipamentos estão obsoletos (funcional e energeticamente). O investimento permitirá alterar o serviço melhorar a eficiência funcional e energética Pretende-se ainda instalar 2 pérgulas bioclimáticas. 
6 - COBERTURA, PINTURA E PAINÉIS SOLARES
A par do reposicionamento que se pretende, torna-se determinante que este seja acompanhado por uma intervenção na fachada exterior e na sua cobertura, para o tornar mais eficiente energeticamente e instalar painéis solares. De referir que, por constrangimentos da localização, e do próprio edifício, não é permitida a instalação de painéis fotovoltaicos. Com esta intervenção, pretende-se igualmente a alteração dos Equipamentos de Ar Condicionado e de Ventilação, com vista à colocação de sistemas mais eficientes.
7 - INTERVENÇÕES NO EDIFICIO DO PESSOAL 
Verificando-se uma cada vez maior dificuldade em atrair pessoas para o interior do país, nomeadamente qualificadas, torna-se determinante criar condições de alojamento para que estas se fixem na região, com condições de habitabilidade dignas, contribuindo, desta forma, para a sustentabilidade social. Neste momento, a empresa já dispõe de um edifício para alojar quinze funcionários deslocados. Contudo, pretendem-se realizar melhorias neste espaço, para o tornar mais cómodo.
8 - SUSTENTABILIDADE E TRANSIÇÃO CLIMÁTICA
Preveem-se as seguintes soluções aos níveis da envolvente opaca do edifício; instalação de um Sistema Solar Haice Solar para produção de A.Q.S, composto por 50 coletores solares; soluções de iluminação interior LED; aquisição de equipamentos sanitários e de cozinha com classe A+; redutores de pressão (por via da substituição de todos os chuveiros dos quartos) e instalação de duas pérgulas bioclimáticas, nas esplanadas do restaurante e do bar.
10 - TECNOLOGIA E DIGITALIZAÇÃO 
Para alem das tecnologias/funcionalidade já implementadas serão incorporadas por via deste projeto as seguintes soluções:
- TOTEM DIGITAL: Esta solução deterá as seguintes funcionalidades: Self-check in: módulo de IA, Sistema de recomendação de roteiros: módulo de percursos turísticos alimentados por IA, Feedback Inteligente: coletar e analisar feedback dos utilizadores em tempo real para identificar padrões e gerar melhorias.
- QUADROS INTEARTIVOS SMART: Serão adquiridos equipamentos destinados principalmente aos eventos corporate. 
- APP: uma solução tecnológica funcional e flexível que diligencia uma interação facilitada entre os hóspedes e o hotel (staff), conectando-os sem barreiras e sem custos. A APP possibilita um acesso facilitado, intuitivo, conveniente e virtualmente 
- APLICAÇÃO/FERRAMENTA DIGITAL Hijjify: Utilizada atualmente por grandes cadeias hoteleiras, esta ferramenta irá criar valor para a empresa, assumindo a figura de agente virtual no site e nas redes sociais, fazendo uso de IA. 
11 - SISTEMA DE SOM: Será também instalado um novo sistema de som para as salas de reuniões. Este sistema reflete-se numa evolução tecnológica, adaptando os espaços de reuniões às novas tecnologias, com relevo evidente para o ecrã táctil.  
12 – ESTUDO DE RE-BRANDING 
(Descrição detalhada no EVE)</t>
  </si>
  <si>
    <t>2024-09-23</t>
  </si>
  <si>
    <t>2026-09-22</t>
  </si>
  <si>
    <t>COMPETE2030-FSE+-01701900</t>
  </si>
  <si>
    <t>INSTITUTO POLITECNICO DE BRAGANÇA</t>
  </si>
  <si>
    <t>600013758</t>
  </si>
  <si>
    <t>E3+ - Emprego e Empreendedorismo no Ensino Superior</t>
  </si>
  <si>
    <t xml:space="preserve">O Consórcio E3+ integra os IP de Bragança, Viana do Castelo e Viseu e pretende potenciar o emprego de base tecnológica, através da criação do próprio emprego e da empregabilidade, contribuindo para o ecossistema do futuro das regiões.
O E3+ irá implementar ações de difusão de conhecimento e tecnologia, imersão em ambiente empresarial, visitas ao ecossistema empreendedor, feiras de tecnologia, ações de capacitação, concursos de ideias, mentorias. O E3+ contribuirá para a modernização dos ecossistemas empresariais através da inovação, internacionalização, digitalização, descarbonização e sustentabilidade, com foco nos desafios societais das áreas científicas do consórcio.
O E3+ criará um impacto positivo nas regiões, através da criação de novos empregos, retenção de talentos e de novas empresas emergentes, recorrendo às comunidades académicas, decisores políticos locais, associações empresariais e incubadoras, sinergicamente contribuindo para um futuro sustentável e empreendedor. </t>
  </si>
  <si>
    <t>4104 - Criação do próprio emprego em áreas de base tecnológica</t>
  </si>
  <si>
    <t>COMPETE2030-2024-11</t>
  </si>
  <si>
    <t>2025-02-07</t>
  </si>
  <si>
    <t>2027-02-06</t>
  </si>
  <si>
    <t>Apoio ao desenvolvimento de competências digitais</t>
  </si>
  <si>
    <t>COMPETE2030-FEDER-01577800</t>
  </si>
  <si>
    <t>SOBERBA E APRAZÍVEL - LDA</t>
  </si>
  <si>
    <t>518189902</t>
  </si>
  <si>
    <t>Criação do empreendimento turístico Hotel Gelo.</t>
  </si>
  <si>
    <t>O presente projeto de investimento visa a criação de um hotel de quatro estrelas com restaurante, SPA, court de padel e pistas de gelo e de ski na cidade de Seia. Visa acima de tudo a criação de um projeto inovador que valorizará a cidade e toda a região onde se encontrará inserido. O empreendimento turístico, na tipologia de Hotel, que se pretende implementar, tem como premissa o objetivo de proporcionar aos hóspedes um contacto direto com as experiências e temáticas do Gelo e da natureza aliada ao conforto, inserido num contexto urbano, com um ambiente relaxante e harmonioso.
Dada a singularidade do local, todo o projeto assenta num forte respeito pelos valores da arquitetu¬ra do edifício principal do Solar do século XVIII, criando uma intervenção arquitetónica integrada com respeito pela pré-existência e adaptação à paisagem envolvente e à topografia do local.
O Hotel Gelo parte da ideia de um manto branco que cobre a montanha, das configurações ge-ométricas originadas pela formação do gelo e que no tempo moldaram o espaço. Deste modo, a proposta pretende apropriar-se desse conceito, segundo as suas caraterísticas primordiais, quer na volumetria como na materialidade em que as formas de cristais (estalactite/ estalagmite) e a cor branca criam um conjunto unitário.
O programa de lazer foi adaptado à topografia e ao existente, com uma volumetria em forma de rampa cuja construção se encosta ao muro. A distribuição do programa: Pista de Gelo, Bar de Gelo, Piscina e Spa, tiram partido desta situação privilegiando uma forte relação entre o interi¬or e exterior. A cobertura inclinada permite a instalação de uma Pista de Ski/ Trenós. Esta ad¬aptação do espaço físico construído à paisagem, permite que a composição volumétrica se funda no aglomerado urbano e garanta uma integração equilibrada e harmoniosa.
No seu conjunto, o programa do Hotel desenvolve-se em cinco pisos. As áreas sociais e técnicas distribuem-se da seguinte forma: 
O Piso -2, com a cota inferior, é ocupado apenas parcialmente dado o facto do edifício se encontrar implantado numa encosta. 
No interior, num ambiente em que se recriam os glaciares e as grutas de gelo, localizam-se a pista de gelo adjacente à piscina interior e exterior aquecida e zona de Spa composta por sauna, banho turco, zona de massagem e balneários.  Na cobertura deste volume será criada uma pista de ski/ trenós procurando sublinhar a relação entre o edifício e os desportos de Inverno. 
O Spa, aproveita parte da piscina existente, reformulando e criando piscina interior/exterior. Este volume tira partido das diferentes cotas, adaptando-se aos desníveis à topografia e criando os vários usos necessários para a temática do hotel, como a rampa na cobertura que serve de pista de ski/ trenós. 
O Piso –1 (segundo piso) é destinado às áreas técnicas do hotel: os es¬paços destinados ao uso de funcionários, balneários, instalações sanitárias e sala do pessoal que serão reconfigurados; uma zona de tratamento de roupas, zonas de apoio à cozinha e áreas de despensa e arrumos. 
O volume proposto destina-se às áreas de lazer, fica situado o programa de bar do gelo com vista sobre a pista do gelo e com acesso ao terraço na cobertura que serve de esplanada com vista para a pista de ski/ trenós. 
O Piso 0, piso intermédio, contém todas as áreas comuns do edifício, é aqui que se localizam receção, vestíbulo, as salas de estar, restaurante e bar. 
A receção encontra-se junto à entrada no edifício principal. As salas de estar e o bar encontram-se localizados junto à entrada, perto da receção. São espaços amplos, destinados ao convívio so-cial. O bar comunica diretamente com o pátio, na procura de relação com o exterior. As novas circulações permitem a permeabilidade e maior funcionalidade entre os espaços. 
O restaurante, encontra-se localizado na parte posterior do edifício a sudoeste, onde a vista al-cança maior profundidade do olhar. Possui uma entrada secundária, com acesso a pessoas com mobilidade condicionada, criando assim uma relação de nível com a via de acesso automóvel. A construção da zona da copa/ cozinha junto à sala de restaurante permite um serviço mais fun-cional e direto. 
No total, o edifício existente do hotel disporá de 37 quartos. Todos os quartos são duplos, sendo que dois são considerados suites, pois possuem, para além do quarto, uma zona de estar equipada separada. 
No terreno inferior do Hotel, localizam-se as 20 Unidades de Alojamento. Trata-se de estúdios de tipologia T1 e T2, cuja conceção partiu de elementos singulares e representativos do Gelo que lhes serviram de inspiração, distribuem-se por toda a propriedade, adaptando-se de uma forma orgânica na ocupação do terreno. As unidades de alojamento têm a capacidade para duas pessoas nos T1 e para três pessoas nos T2. 
No arranjo exterior a Sudoeste, será implantado um campo de Padel, que serve de apoio à prática do desporto e tem o afastamento ao hotel necessário, de modo a permitir o sossego aos hóspedes.</t>
  </si>
  <si>
    <t>COMPETE2030-FSE+-01701800</t>
  </si>
  <si>
    <t>UNIVERSIDADE DE COIMBRA</t>
  </si>
  <si>
    <t>501617582</t>
  </si>
  <si>
    <t>UI-CAP: Universidades como Interface de Capacitação para a Criação do Emprego Tecnológico</t>
  </si>
  <si>
    <t xml:space="preserve">O projeto UI-CAP, promovido por 5 Universidades Públicas das Regiões Norte, Centro e Alentejo, tem por objetivo potenciar e reforçar a empregabilidade da comunidade académica, nomeadamente jovens (com idade até 29 anos) investigadores, recém-licenciados e estudantes do 2.º e 3.º ciclos de estudos do ensino superior, pela concretização de um plano de ações que visam capacitar jovens e estimular o potencial empreendedor e de inovação de base tecnológica nas Regiões de intervenção das entidades promotoras, através do apoio à geração, maturação e validação de ideias de negócio, que se possam materializar na constituição de novas empresas e criação de autoemprego, e da capacitação de jovens com novas e múltiplas ferramentas potenciadoras da sua empregabilidade.  </t>
  </si>
  <si>
    <t>COMPETE2030-FSE+-01701700</t>
  </si>
  <si>
    <t>IAPMEI - AGÊNCIA PARA A COMPETITIVIDADE E INOVAÇÃO, I.P.</t>
  </si>
  <si>
    <t>501373357</t>
  </si>
  <si>
    <t>StartUP Voucher</t>
  </si>
  <si>
    <t>O Projeto Capacitação para a Criação do Próprio Emprego em Áreas de Base Tecnológica, dirigido a jovens entre os 18 e os 29 anos, integra a experiência, sucesso e continuidade das edições anteriores do StartUP Voucher. O objetivo é capacitar os participantes, proporcionando-lhes ferramentas técnicas e financeiras, como bolsas mensais e prémios, que facilitem o desenvolvimento dos seus projetos, bem como a criação do próprio emprego, nas regiões NUTS II Norte, Centro e Alentejo. Os principais objetivos incluem sensibilizar e capacitar o público-alvo, apoiar e valorizar ideias inovadoras com criação de valor sustentável, disseminar conhecimento sobre os Objetivos de Desenvolvimento Sustentável (ODS) e promover a adoção de práticas ESG (Environmental, Social and Governance), respondendo aos desafios sociais e societais. No âmbito do Aviso o projeto terá a duração de 24 meses, de 1 de janeiro de 2025 a 31 de dezembro de 2026, com 2 períodos de abertura de candidaturas para o público-alvo.</t>
  </si>
  <si>
    <t>COMPETE2030-FEDER-01575500</t>
  </si>
  <si>
    <t>FOLIA NÓMADA - LDA</t>
  </si>
  <si>
    <t>514909668</t>
  </si>
  <si>
    <t>Criação do Hotel-Apartamento Boutique Resort Casas Vivas</t>
  </si>
  <si>
    <t>O objeto do presente projeto de investimento é a criação de um empreendimento turístico – Boutique Resort Casas Vivas – Hotel-Apartamento 4 estrelas, na sequência da análise feita ao mercado turístico da região e às tendências de evolução e lacunas da oferta que se identificaram. 	
O conceito preconizado irá suportar-se em: (1) Aprofundar o conceito-base do Hotel-Apartamento através da sua integração e interação com a paisagem natural envolvente, implantando-se na encosta e dissolvendo-se na mesma; (2) um Hotel-Apartamento com um posicionamento de luxo, com uma vasta, dinâmica e exclusiva  oferta de serviços e experiências, alicerçada na autenticidade da sua ligação à natureza envolvente e na criação de uma marca de serviço de Animação Turística de luxo: CV Prestige Experience, com um conjunto de atividades e experiências personalizáveis, aproveitando o potencial endógeno do concelho e dos que o rodeiam (TBD), bem como a localização em património mundial da UNESCO (Douro Vinhateiro) tornando a unidade numa experiência turística memorável; (3) prática de elevados padrões de qualidade, das instalações e dos materiais de construção, das soluções arquitetónicas, e dos serviços prestados; (4) design de luxo, boutique small and beautiful, ao nível das melhores práticas mundiais, aplicado ao Douro, num estilo contemporâneo e inovador; (5) design sustentável, utilizando mobiliário e outra decoração interior amigos do ambiente; (6) A localização privilegiada do empreendimento, numa emblemática aldeia vinhateira do Douro, em Provesende, a 75 minutos do Porto. Aldeia com um grande potencial de desenvolvimento; (7) O restaurante “Douro Farm To Table” será um world-class restaurant venue, agregando elementos gastronómicos de todo o mundo alicerçado no Chef Óscar Geadas; (8) Equipa de profissionais com elevada experiência no setor; (9) Marugal – acordo de management com a marca por forma a posicionar os projetos (hotel-apartamento e animação turística) no mercado internacional; (10) Relais &amp; Châteaux - com relevo para a estratégia de distribuição irá estabelecer parceria com a marca Relais &amp; Châteaux, que fornece serviços comerciais, com efeitos notórios na captação de clientes de elevado poder de compra. A adesão à marca é inclusiva, acessível, embora seletiva. Ao ser membro da comunidade Relais &amp; Châteaux, beneficia-se da integração na mais prestigiosa associação hoteleira do mundo, o que permitirá alavancar a rentabilidade do projeto.
Pretende captar os mercados que considera estratégicos para a sua operação: Espanha, França, Alemanha, Brasil, Reino Unido, Estados Unidos da América e China. Os segmentos estratégicos consistirão no turismo de Gastronomia, Enoturismo, Touring Cultural e Paisagístico, Turismo de Lazer, Ativo, de Bem-estar e Turismo de Natureza, turismo acessível, direcionados para um perfil de luxo/upper-upscale que valoriza produtos, equipamentos e serviço de elevada qualidade.
Tendo como objetivo principal proporcionar uma experiência única e gratificante aos visitantes da região, irá criar um subprojecto, alicerçado sob a marca “Casas Vivas”, para organização e comercialização de experiências turísticas de luxo no Douro.  Para além do interesse genuíno no Douro, os sócios identificaram que existe, de facto, oportunidade para a criação de uma oferta estruturada de animação turística na região, que seja de luxo, criativa, variada e muito atrativa para os segmentos mais exigentes.
O foco será em clientes interessados em experiências culturais muito interessantes, com uma grande componente de luxo, de qualidade e com um serviço muito profissional. As atividades serão maioritariamente realizadas no exterior da unidade hoteleira e correspondem a diversos tipos de passeio, excursões e workshops. Esses passeios serão realizados a pé, de bicicleta, de carrinha ou de barco e incluirão guias, apresentando diferentes naturezas e pontos de interesse, para ir ao encontro das motivações de cada visitante.
As áreas de atividade que serão exercidas na unidade, bem como na vertente de animação turística serão: 
Hotel-Apartamento
1 – Alojamento
- 1 Quarto Duplo;
- 8 T0 (Estúdios)
- 1 T1
2 – F&amp;B
- Bar
- Restaurante "Douro Farm To Table"  (Chef Óscar Geadas)
- sala de refeições privada - Chef’s Table + Terraço
- Provas de Vinho;
3 - Massagens e Terapias;
4 - Venda de Produtos Regionais
Animação Turística
1 - Circuitos guiados, para conhecimento da produção vinícola local (enoturismo)
2 - Observação de natureza com guia
3 - Workshops Organic Farming / Produção Vinícola / Produção Agrícola
4 - Programas guiados de hiking e cycling
5 - Passeio de Barco no Douro com guia
6 - Aluguer de Bicicletas.
O programa estabelecido pela entidade promotora procura dotar o empreendimento de um conjunto de espaços que cumpram os requisitos de funcionalidade, observando-se, como base de projeto, o equilíbrio entre o número de unidades de alojamento, as áreas de construção e o valor de investimento</t>
  </si>
  <si>
    <t>COMPETE2030-FEDER-00012100</t>
  </si>
  <si>
    <t>IRMÃOS SOUSA S.A.</t>
  </si>
  <si>
    <t>501086218</t>
  </si>
  <si>
    <t>Robotização, automação e digitalização com vista ao aumento da capacidade produtiva e redução das subcontratações</t>
  </si>
  <si>
    <t>O projeto tem como objetivo o reforço da capacidade produtiva da IS3, permitindo desenvolver soluções mais complexas e robustas, através de uma maior automatização, robotização e digitalização dos seus processos. Por outro lado, pretende-se uma maior integração entre processos produtivos e logísticos.</t>
  </si>
  <si>
    <t>2022-07-06</t>
  </si>
  <si>
    <t>2024-06-25</t>
  </si>
  <si>
    <t>COMPETE2030-FSE+-01701600</t>
  </si>
  <si>
    <t>INSTITUTO POLITÉCNICO SANTARÉM</t>
  </si>
  <si>
    <t>501403906</t>
  </si>
  <si>
    <t>InTo - INNOVATE TOGETHER</t>
  </si>
  <si>
    <t xml:space="preserve">O InTo – Innovate Together é um projeto que promove o espírito empresarial através da capacitação de jovens qualificados ou em qualificação e/ou empreendedores, com vista à criação do próprio emprego em áreas de base tecnológica, através de ações não formativas, de sensibilização e acompanhamento, promovendo a sua inserção no mercado de trabalho, quer por via da criação do próprio emprego/empresa quer por via da sua integração direta em empresas.
A candidatura conjunta dos Institutos Politécnicos de Santarém, Portalegre, Tomar e Beja insere-se de forma plena nos objetivos do projeto, que visa a criação do próprio emprego, especialmente em áreas de base tecnológica. Estes parceiros reúnem o conhecimento e a experiência, acabando por desempenhar um papel crucial no desenvolvimento de competências técnicas e empreendedoras dos jovens.
</t>
  </si>
  <si>
    <t>COMPETE2030-FEDER-01571600</t>
  </si>
  <si>
    <t>RGP 316, UNIPESSOAL LDA</t>
  </si>
  <si>
    <t>510237045</t>
  </si>
  <si>
    <t>RGP 316 4.0 - Aumento da capacidade produtiva por via da inovação, automatização, sustentabilidade e diversificação de mercados</t>
  </si>
  <si>
    <t>Com o objetivo de consolidar o seu crescimento na cadeia de valor e de aumentar a sua capacidade produtiva em cerca de 120%, a RGP 316 irá investir essencialmente em 3 grandes pilares:
- Aumento, eficiência e otimização produtiva
- Digitalização e automatização de processos
- Sustentabilidade, Economia Circular e Transição Energética
O investimento resultará num aumento do volume de negócios em cerca de 212% e num aumento claro da produtividade, traduzido por um aumento do Valor Acrescentado por Trabalhador de 208%.
Por outro lado, este projeto tem ainda como objetivo consolidar e diversificar a atividade exportadora da empresa.</t>
  </si>
  <si>
    <t>COMPETE2030-FEDER-01570900</t>
  </si>
  <si>
    <t>ISSIMO-SOCIEDADE COMERCIAL E HOTELEIRA LDA</t>
  </si>
  <si>
    <t>500687315</t>
  </si>
  <si>
    <t>Criação do Hotel Porto River Dona Antónia 4* </t>
  </si>
  <si>
    <t>O projeto visa a criação de uma nova unidade hoteleira na cidade do Porto, o Hotel Porto River Dona Antónia, com classificação de 4*.
O novo estabelecimento hoteleiro resultará da recuperação de um imóvel localizado na Rua do Infante D. Henrique n.º 81 a 85, situando-se na área classificada como Centro Histórico do Porto, Monumento Nacional e Património Mundial da Lista da UNESCO, junto à Ribeira.
O Hotel Porto River Dona Antónia evidenciará um conceito diferenciador, centrado numa narrativa das histórias e vivências da cidade do Porto, da Ribeira e do vinho do Porto, com o intuito de valorizar o património arquitetónico, histórico e cultural. Pretende-se que a visita ao Hotel Porto River Dona Antónia seja mais do que uma dormida ou uma experiência gastronómica. Pretende-se que o conhecimento e a história sejam transmitidos, ainda que de forma lúdica, e que todos levem consigo um pouco da história do local por onde passaram,  tornando a sua experiência mais enriquecedora e memorável. 
O empreendimento contará com 21 unidades de alojamento distribuídas por três tipologias (14 quartos duplos, 6 quartos triplos e 1 suite), bar, espaço de restauração (petiscaria) e loja de artesanato, oferecendo um conjunto vasto de serviços e comodidades adequados às tendências da procura turística. 
A tecnologia assume um papel importante neste projeto, com o objetivo, não só de otimizar a operação, mas também de enriquecer/facilitar a experiência do hóspede, estando prevista a disponibilização de diversas soluções interativas e imersivas.</t>
  </si>
  <si>
    <t>COMPETE2030-FEDER-00012500</t>
  </si>
  <si>
    <t>TCC-COMERCIO INTERNACIONAL LDA</t>
  </si>
  <si>
    <t>502917105</t>
  </si>
  <si>
    <t>Molde para Verde</t>
  </si>
  <si>
    <t xml:space="preserve">O Molde para verde compila um conjunto de investimentos em tecnologia de vanguarda, digitalização e sustentabilidade, que a TCC pretende implementar de forma a integrar verticalmente a cadeia de valor, aumentando a capacidade instalada, nomeadamente através da fabricação de moldes, alicerçando a sua competitividade numa produção de menor impacte ambiental, com soluções para a circularidade na indústria dos moldes. </t>
  </si>
  <si>
    <t>2026-08-31</t>
  </si>
  <si>
    <t>COMPETE2030-FSE+-01701500</t>
  </si>
  <si>
    <t>INSTITUTO POLITECNICO DE COIMBRA</t>
  </si>
  <si>
    <t>600027350</t>
  </si>
  <si>
    <t>EMPower - Capacitar Jovens para Empreender</t>
  </si>
  <si>
    <t xml:space="preserve">O projeto EMPower - Capacitar Jovens para o Empreendedorismo Tecnológico, conduzido pelo Politécnico de Coimbra (IPC) em parceria com o Centro de Tecnologia e Inovação CCG, tem como objetivo realizar um conjunto de ações de capacitação dos jovens para o desenvolvimento de competências de iniciativa e empreendedorismo tecnológico, destinadas a aumentar a sua empregabilidade. O projeto reúne ações destinadas à partilha e interação de jovens com empresários, ao desenvolvimento de competências pessoais e de trabalho em equipa, desenvolvimento de competências tecnológicas e digitais, culminando com um apoio ao desenvolvimento de ideias e projetos empresariais.
Visa ainda criar redes de interação/colaboração entre o IPC, o CCG, empresários e agentes locais das regiões Centro e Norte, com o objetivo de aumentar a abrangência territorial das ações do projeto e potenciar os seus resultados e impacto, desenhando assim um caminho com perspectivas de resultados e trabalho conjunto a longo prazo.
</t>
  </si>
  <si>
    <t>COMPETE2030-FEDER-01569200</t>
  </si>
  <si>
    <t>FELME - MASTER, UNIPESSOAL LDA</t>
  </si>
  <si>
    <t>517853043</t>
  </si>
  <si>
    <t>Criação de um estabelecimento para fabrico com tecnologia de ponta de estruturas de construção e outros produtos metálicos.</t>
  </si>
  <si>
    <t xml:space="preserve">A Felme irá construir em Pedrógão Grande uma fábrica para produção de estruturas metálicas de construção, tubagens, tanques e outros produtos metalizados de grande porte, que poderão ser personalizados e customizados, que será equipada com equipamentos e softwares de tecnologia de ponta, para criação de um processo industrial  fortemente automatizado, programável e controlável, que permitirá otimizar a flexibilidade e a eficiência das operações e a qualidade e valor acrescentado dos produtos e minimizar os custos unitários de produção, estando já assegurada a contratação de diversos profissionais com grande experiência na atividade. 
A comercialização desses produtos, e dos subjacentes serviços de montagem e de soldadura, nomeadamente para os sectores petroquímico, elétrico, automóvel, metalúrgico, aeronáutico, naval e de construção, será em mais de 60% realizada em mercados internacionais e gerará a partir de 2029 um Volume de Negócios anual superior a 6,5 milhões de euros </t>
  </si>
  <si>
    <t>2026-10-31</t>
  </si>
  <si>
    <t>COMPETE2030-FEDER-01568000</t>
  </si>
  <si>
    <t>URBAN EMPATHY - LDA</t>
  </si>
  <si>
    <t>515787051</t>
  </si>
  <si>
    <t>O projeto refere-se à criação de um novo hotel de 4 estrelas – HOTEL LIS GARDEN, situado próximo ao rio Lis e a uma curta distância do centro histórico de Leiria. Com uma localização estratégica no centro de Portugal, fica a cerca de 120 km do Aeroporto H</t>
  </si>
  <si>
    <t>O HOTEL LIS GARDEN será projetado com um forte enfoque no segmento empresarial, destacando-se como um hotel business de referência na região, com características inovadoras e uma proposta de valor disruptiva em comparação com as opções atualmente disponíveis, mas também um hotel apto para captar o segmento de cultura e lazer. Um dos seus principais diferenciais será o centro de eventos, equipado com três salas de dimensões variadas, perfeitamente adaptáveis a diferentes tipos de eventos. As salas poderão ser alugadas individualmente ou em conjunto, com ou sem apoio técnico especializado, conforme as necessidades do cliente.
Para garantir o sucesso de qualquer evento, o hotel disponibilizará todos os equipamentos técnicos essenciais, como sistemas de som e iluminação, projetores, e tecnologia de videoconferência, bem como uma equipa técnica qualificada para dar suporte completo durante o evento, garantindo um serviço de excelência. O objetivo é criar um ambiente flexível e bem equipado, capaz de acolher tanto eventos corporativos, como lançamentos de produtos, conferências, workshops ou eventos sociais.
O serviço de F&amp;B desempenhará um papel crucial tanto na oferta gastronómica do hotel como no suporte aos eventos. Durante o almoço e jantar, o restaurante estará aberto tanto para hóspedes quanto para visitantes, proporcionando uma experiência gastronómica diversificada e de qualidade. Adicionalmente, o serviço de F&amp;B será um suporte estratégico para a área de eventos, assegurando a organização de coffee breaks, almoços, jantares e cocktails durante os eventos, com menus personalizados que atendem às exigências específicas de cada ocasião.
Paralelamente, o Spa será outro ponto forte do HOTEL LIS GARDEN, projetado para oferecer uma experiência única de bem-estar e relaxamento aos hóspedes. Com um ambiente tranquilo e sofisticado, o Spa proporcionará uma variedade de serviços de alta qualidade, incluindo tratamentos de massagem, sauna, duches terapêuticos e uma área de hidromassagem.</t>
  </si>
  <si>
    <t>COMPETE2030-FSE+-01700700</t>
  </si>
  <si>
    <t>CENTRO TECNOLOGICO DAS INDUSTRIAS TEXTIL E DO VESTUÁRIO DE PORTUGAL-CITEVE</t>
  </si>
  <si>
    <t>502201886</t>
  </si>
  <si>
    <t>Pense Indústria – Pessoas, Digitalização e Sustentabilidade</t>
  </si>
  <si>
    <t>O projeto Pense Indústria – Pessoas, Digitalização e Sustentabilidade é um projeto que visa a capacitação e atração de  jovens, do terceiro ciclo do ensino básico e do secundário, para áreas profissionais e prosseguimento de estudos no âmbito da tecnologia, indústria, digitalização, sustentabilidade, inovação e empreendedorismo, contribuindo para a sua orientação vocacional através da demonstração de necessidades do mercado de trabalho e de oportunidades profissionais e de formação especializada, desenvolvendo competências diferenciadoras através de metodologias, atividades e recursos pedagógicos inovadores.</t>
  </si>
  <si>
    <t>2024-07-01</t>
  </si>
  <si>
    <t>2026-06-30</t>
  </si>
  <si>
    <t>COMPETE2030-FEDER-01551000</t>
  </si>
  <si>
    <t>V.N.S.E. INVESTIMENTOS IMOBILIÁRIOS E TURÍSTICOS, LDA</t>
  </si>
  <si>
    <t>515786586</t>
  </si>
  <si>
    <t>O projeto a implementar consiste num empreendimento turístico, composto por um hotel de 4 estrelas, num total de 18 quartos e 16 villas.</t>
  </si>
  <si>
    <t>O projeto a implementar consiste num empreendimento turístico, composto por um hotel de 4 estrelas, uma unidade autónoma de alojamento ligada ao hotel, dezasseis unidades de alojamento do tipo Villa e três edifícios de apoio logístico, num total de 18 quartos e 16 villas. O projeto de arquitetura para a construção do hotel foi aprovado em 2023-08-14.
Esclarece-se que as fases enumeradas na peça de projeto “PLANO DE CONSTRUÇÃO FASES LI.02” (Fases 1, 2, 3 e 4) não correspondem a fases de obra, mas sim a uma orientação de calendarização da mesma. Todas as fases serão realizadas dentro do prazo previsto na candidatura, ou seja, durante 24 meses.  Desta forma, a candidatura foi desenvolvida para a totalidade do investimento refletido nessa planta (integrando todas as fases). Assim, as fases designadas correspondem à referida programação e calendarização da obra, a coberto de uma única licença a ser emitida pela Câmara Municipal de Benavente.
O Hotel conjuga um conceito de alojamento rural e de Golf Resort Hotel. 
Estando intimamente ligado ao Golf, com clube e um campo de 18 buracos, servirá também um público composto por famílias que procuram o descanso de um fim-de-semana emergido na calma e privacidade da natureza, a apenas 45min de Lisboa.
Esta conjugação (Golfe e Família) permite:
•Limitar os efeitos de sazonalidade tradicionais na hotelaria
•Dinamizar o turismo internacional e nacional
O conceito das villas T2 permite o conforto do serviço de um hotel premium num ambiente totalmente privativo e exclusivo.
O acesso ao interior do empreendimento faz-se através caminhos permeáveis através de viaturas elétricas – carros tipo golfe – ou de forma pedonal.
As viaturas dos utilizadores do empreendimento hoteleiro ficarão num parque de estacionamento, a sul do lote, com capacidade para 49 lugares, além da capacidade atual do Golfe.
O empreendimento hoteleiro é estruturado em torno do edifício principal que funcionará como hotel de 4 estrelas. Este edifício articula-se em dois pisos, sendo o piso principal destinado a receção, zonas comuns e 16 quartos. 
A zona de Receção relaciona-se diretamente com o acesso exterior, a sala de refeições e as duas alas onde se localizam os quartos dos hóspedes.
Da sala de refeições tem-se acesso a um terraço – parcialmente coberto – e à piscina.
O piso inferior terá como funcionamento primordial um SPA e ginásio, mas com valências para outro tipo de atividades polivalentes. Esta zona está devidamente separada de uma zona de serviços de apoio ao funcionamento da unidade hoteleira.
Exteriormente a este edifício propõe-se a edificação de 17 Villas – sendo uma delas, designada por UA2, destinada a funcionar como Unidade Autónoma de Alojamento – integrando dois quartos a funcionar autonomamente.
Estas Villas dispõem de dois quartos separados por uma zona de estar, onde existirá uma kitchenette para quem queira preparar refeições ligeiras sem se deslocar ao edifício principal do Hotel. Da sala tem-se acesso a um terraço, parcialmente coberto por uma pérgula, que interliga com uma pequena piscina e com uma zona de estar parcialmente enterrada, designada por “pit fire”.
Estão ainda previstos 3 edifícios de apoio logístico. O edifício principal com esta finalidade situa-se na zona sudoeste do terreno e prevê, para além de zonas de armazém e arrumos, balneários para funcionários e parqueamento para as viaturas de serviço do tipo “carrinho de golf”. Os outros dois edifícios são de menores dimensões e têm como objetivo servir de pontos de apoio às Villas de modo a limitar o número de viagens para manutenção das mesmas.
O Hotel irá igualmente ter 2 campos de padel, em complemento às atividades já proporcionadas. 
Tendo em consideração o contexto paisagístico, optou-se por dar uma expressão de acabamento exterior que se enquadre no mesmo, usando para esse efeito um revestimento pigmentado com tonalidade areia/pedra/terra.
Todo o espaço envolvente ao edifício de Hotel, Villas e Apoio Logístico, para além dos acessos, terá um tratamento paisagístico cuidado, tendo a preocupação de empregar sobretudo espécies vegetais da região e de reduzido consumo de água de rega.
Os acessos serão por regra pavimentados com materiais permeáveis.</t>
  </si>
  <si>
    <t>2025-08-20</t>
  </si>
  <si>
    <t>2027-08-19</t>
  </si>
  <si>
    <t>COMPETE2030-FEDER-01546200</t>
  </si>
  <si>
    <t>QUINTAL DA GÂNDARA - ALOJAMENTO TURÍSTICO, LDA</t>
  </si>
  <si>
    <t>516386174</t>
  </si>
  <si>
    <t>O Quintal da Gândara será um empreendimento turístico no conceito de Hotel Rural de 4** a ser implementado no concelho do Mira. Trata-se da criação de um novo estabelecimento.
Tendo por base a típica Casa Gandaresa, será efetuada uma reconstrução e evolui</t>
  </si>
  <si>
    <t>A entidade Quinta da Gândara – Alojamento Turístico Lda foi constituída por 3 sócios em março de 2021, com o propósito de recuperar a Casa Gandaresa pertencente à sua família, e transformada numa unidade de alojamento. Desde então, tem vindo a desenvolve o projeto de arquitetura a delinear a estratégia de implementação.
Tendo como mote o conceito da Gândara, o Hotel Quintal da Gândara, cresce a partir de uma Casa Gandaresa existente, uma Casa Tradicional rural característica da região. Com o investimento pretende-se renovar e ampliar este Património Cultural, criando uma unidade hoteleira de 4* disponibilizando 34 unidades de alojamento, e demais serviços complementares.
O conceito está diretamente relacionado com a região da Gândara, na qual a Casa existente, pretendendo-se, reinterpretar a lógica da casa gandaresa à atualidade, com espaços destinados a representar a história e costumes da região, e onde o restaurante terá como mote, os Pitéus gastronómicos, que caraterizam esta região.</t>
  </si>
  <si>
    <t>COMPETE2030-FEDER-00013200</t>
  </si>
  <si>
    <t>MIRABAGA - INDÚSTRIA E COMÉRCIO ALIMENTAR S.A.</t>
  </si>
  <si>
    <t>506449564</t>
  </si>
  <si>
    <t xml:space="preserve">InovMirabaga - Reforço da Capacidade Produtiva e Competitividade da Mirabaga </t>
  </si>
  <si>
    <t>O projecto visa o aumento da capacidade instalada de modo a evitar a degradação da qualidade do produto armazenado. O aumento da capacidade será acompanhado por um aumento da tecnologia ao uso da empresa através do uso de abordagens baseadas na indústria 4.0.</t>
  </si>
  <si>
    <t>2023-04-10</t>
  </si>
  <si>
    <t>COMPETE2030-FEDER-00013300</t>
  </si>
  <si>
    <t>CERTECA - INDÚSTRIAS CERÂMICAS, S.A.</t>
  </si>
  <si>
    <t>504152424</t>
  </si>
  <si>
    <t>CERTECA - Inovação Industrial</t>
  </si>
  <si>
    <t>Reformulação dos Meios Produtivos com Economias Energéticas e Digitalização, aumentando o Catálogo disponível.</t>
  </si>
  <si>
    <t>2025-04-16</t>
  </si>
  <si>
    <t>COMPETE2030-FEDER-01531000</t>
  </si>
  <si>
    <t>QUADRANTE APOSTA - UNIPESSOAL LDA</t>
  </si>
  <si>
    <t>513888225</t>
  </si>
  <si>
    <t xml:space="preserve">O RESTAURANTE &amp; SUITES HINTZE RIBEIRO (RSHR) apresenta-se como um novo projeto turístico localizado no centro urbano de Leiria. A apenas 500 metros da Praça Rodrigues Lobo, este pretende elevar a qualidade de oferta de alojamento e restauração da região. </t>
  </si>
  <si>
    <t>O RESTAURANTE &amp; SUITES HINTZE RIBEIRO destaca-se pelo seu caracter inovador na região e no panorama nacional. Um novo estabelecimento assente num produto distinto e inovador, ostentando um conceito de restauração que interliga a valorização do património gastronómico da região, com momentos de animação e lazer, através de espetáculos de música, com o DJ Set e projeções de videomapping. Com a elaboração de variadas propostas de refeição, menus e eventos temáticos, os clientes serão bem-vindos a qualquer momento do dia. Complementar ao restaurante, presente no último piso do edificado, encontra-se o espaço de alojamento do RSHR. Composto por 4 unidades de alojamento e um espaço comum com cozinha e sala de estar, somente utilizável por hóspedes, este apresenta um conceito idêntico ao de um “Boutique Hotel”, valorizando-se a proposta de design e decoração apresentada no seu interior, onde, de forma articulada, os elementos decorativos ostentados se interligam entre si e com o espaço envolvente. O novo projeto disponibiliza 2 salas de eventos comunicantes entre si, com capacidade para acolherem eventos até 100 pessoas, e uma pequena sala de refeições, para momentos mais privados. Estamos perante um projeto em linha com a cada vez mais exigente procura turística, que pela sua oferta diversificada e distinta, permite-se captar variados segmentos de mercado, com diferentes motivações.</t>
  </si>
  <si>
    <t>2025-02-01</t>
  </si>
  <si>
    <t>2027-01-31</t>
  </si>
  <si>
    <t>COMPETE2030-FEDER-00013500</t>
  </si>
  <si>
    <t>TECNIFORJA - FORJAGEM E ESTAMPAGEM DE PEÇAS TÉCNICAS, LDA</t>
  </si>
  <si>
    <t>507387899</t>
  </si>
  <si>
    <t>Diversificação da oferta da Tecniforja – Veículos pesados, ferrovia e centrais de energia nuclear</t>
  </si>
  <si>
    <t>O projeto Inov2Performance visa a realização de um conjunto de investimentos estratégicos para potenciar a diversificação da produção da Tecniforja, dotando-a dos equipamentos e ferramentas necessárias para aumentar a eficiência interna e capacidade de resposta ao mercado global, orientando-se para nichos de mercado particularmente exigentes, designadamente a ferrovia, as centrais de energia nuclear e os veículos pesados.</t>
  </si>
  <si>
    <t>2022-07-29</t>
  </si>
  <si>
    <t>2024-07-19</t>
  </si>
  <si>
    <t>COMPETE2030-FEDER-01501800</t>
  </si>
  <si>
    <t>APFS - ASSOCIAÇÃO PROMOÇÃO FRUTOS SECOS</t>
  </si>
  <si>
    <t>515686727</t>
  </si>
  <si>
    <t>NUTSbyPORTUGAL  - Estratégia de Internacionalização para o setor dos Frutos Secos</t>
  </si>
  <si>
    <t>O projeto NUTSbyPORTUGAL, conduzido pela APFS– Associação Promoção Frutos Secos (Portugal Nuts), materializa um forte contributo para o processo de internacionalização e digitalização do setor dos frutos secos, propondo-se a dinamizar e a reforçar a competitividade e base exportadora das PME’s que integram a fileira do amendoal e nogueiral.
A operação está estruturada num conjunto de ações de promoção e marketing que visam marcar presença em certames internacionais de ampla relevância estratégica para o setor, aumentar o conhecimento e o acesso a novos mercados internacionais e valorizar o uso crescente de ferramentas digitais, reforçando sinergias e externalidades positivas para o conjunto de PME’s envolvidas, criando ainda efeitos de arrastamento para todo o setor dos frutos secos.</t>
  </si>
  <si>
    <t>MPr-2024-5</t>
  </si>
  <si>
    <t>Alentejo;Centro</t>
  </si>
  <si>
    <t>COMPETE2030-FEDER-00013700</t>
  </si>
  <si>
    <t>VITROCHAVES - INDÚSTRIA DE VIDRO S.A.</t>
  </si>
  <si>
    <t>501779230</t>
  </si>
  <si>
    <t>Implementação de nova fábrica 4.0, robotizada e sensorizada, para produção de vidros premium.</t>
  </si>
  <si>
    <t>O projeto visa o aumento da capacidade produtiva da VTC, dotando-a de uma fábrica inovadora, total/ automatizada, assente em princípios de IoT, inteligência artificial e sensorização. Este aumento conduzirá à produção de novos produtos premium: vidro de dupla função (TV e espelho) e vidro termo-acústico de qualidade superior. A par disto, ter-se-ão inovações organizacional e de mkt, conducentes a um posicionamento de mercado + sofisticado.</t>
  </si>
  <si>
    <t>2022-09-10</t>
  </si>
  <si>
    <t>2024-08-31</t>
  </si>
  <si>
    <t>COMPETE2030-FEDER-01501500</t>
  </si>
  <si>
    <t>Internacionalização do Metal - plano de ação global, no contexto de uma visão integrada da indústria transformadora XIV</t>
  </si>
  <si>
    <t xml:space="preserve">Projeto que visa promover o aumento e a consolidação das exportações do setor metalúrgico e metalomecânico, através da participação conjunta em feiras e missões internacionais, iniciativas essas, suportadas em ferramentas de marketing digital. O projeto aposta numa diversificação dos mercados de destino, integrando ações na Europa, na América do Norte e em África.
</t>
  </si>
  <si>
    <t>2027-04-29</t>
  </si>
  <si>
    <t>COMPETE2030-FEDER-01501100</t>
  </si>
  <si>
    <t>ASSOCIAÇÃO INDUSTRIAL PORTUGUESA - CÂMARA DE COMÉRCIO E INDÚSTRIA (AIP-CCI)</t>
  </si>
  <si>
    <t>500032335</t>
  </si>
  <si>
    <t>AIP Do it Global</t>
  </si>
  <si>
    <t>O projeto “AIP Do it Global” visa impulsionar a internacionalização das pequenas e médias empresas (PME) portuguesas, destacando-se pelo foco nas fileiras de suporte a setores estratégicos. As “empresas Doers” são caracterizadas pela sua proatividade, inovação e capacidade de adaptação, essenciais para se expandirem em mercados internacionais. Este projeto B2B procura capacitar estas empresas através de consultoria especializada, participação em feiras e eventos, e desenvolvimento de redes de colaboração. A AIP, integrando a rede internacional de câmaras de comércio, fortalece a ligação das PME aos mercados globais, proporcionando acesso a oportunidades e recursos valiosos. Com ações concretas e estratégias personalizadas, as PME “Doers” ganham as ferramentas necessárias para aumentar a sua competitividade global, contribuindo simultaneamente para a inovação e fortalecimento da economia nacional.</t>
  </si>
  <si>
    <t>COMPETE2030-FEDER-01500200</t>
  </si>
  <si>
    <t>ATP - ASSOCIAÇÃO TÊXTIL E VESTUÁRIO DE PORTUGAL</t>
  </si>
  <si>
    <t>501070745</t>
  </si>
  <si>
    <t>Sustainable Textile &amp; Apparel From Portugal</t>
  </si>
  <si>
    <t xml:space="preserve">O projeto Sustainable Textile &amp; Apparel From Portugal visa incrementar as exportações do setor têxtil e vestuário e promover o posicionamento da oferta em mercados internacionais, através da implementação de um plano de ação conjunto que inclui a presença em feiras internacionais de referência e ações de promoção e marketing, com recurso a ferramentas digitais.
Apresenta um vasto conjunto de empresas aderentes dentro da fileira e com enquadramento em diversas cadeias de valor, o que contribui para potenciar a eficácia dos resultados previstos numa intervenção coerente e incremental em relação a iniciativas anteriores, previamente articulada com o AICEP. Respondendo aos desafios e oportunidades dessas empresas no acesso aos mercados internacionais, o projeto contempla ainda uma vertente dedicada a ações de demonstração e disseminação de resultados, que visam a partilha de conhecimento dos mercados e práticas desenvolvidas pelas PME, com potencial efeito de arrastamento
</t>
  </si>
  <si>
    <t>2024-09-04</t>
  </si>
  <si>
    <t>COMPETE2030-FEDER-01494900</t>
  </si>
  <si>
    <t>ISOLAGO - INDÚSTRIA DE PLÁSTICOS, S.A.</t>
  </si>
  <si>
    <t>505837676</t>
  </si>
  <si>
    <t xml:space="preserve">E-BIO - Desenvolvimento de espumas de biopolímero com incorporação de resíduos de pedra natural do Alentejo e derivados de colofónia para embalagens e artigos da agricultura  </t>
  </si>
  <si>
    <t xml:space="preserve">Este projeto visa o desenvolvimento formulações à base de PBAT, PLA, TPS e respetiva modificação por incorporação de pó de pedra natural (mármore) e derivados de colofónia, e incorporação de agente expansor para produção de espumas de biopolímero compostáveis para embalagens e artigos da agricultura. Estas formulações vão contribuir para mitigar o problema da acumulação de micro e meso-plásticos em solos após os períodos de cultura e colheita. </t>
  </si>
  <si>
    <t>COMPETE2030-FEDER-01494000</t>
  </si>
  <si>
    <t>FOLLOW INSPIRATION, S.A.</t>
  </si>
  <si>
    <t>510154212</t>
  </si>
  <si>
    <t>OptStack: otimização de algoritmos de controlo de automação de stackers autónomos</t>
  </si>
  <si>
    <t>O projeto OptStack visa desenvolver novas tecnologias de navegação autónoma, visão computacional e inteligência artificial capazes de automatizar de forma segura e AMR de tipologia stacker. Pretende-se programar novos algoritmos e treinar modelos de aprendizagem, integrando sensores e componentes de forma a potenciar a utilização segura deste novo formato de AMR em contexto de logística interna de empresas.</t>
  </si>
  <si>
    <t>COMPETE2030-FEDER-00014300</t>
  </si>
  <si>
    <t>LOMPOSTRAN - S.A.</t>
  </si>
  <si>
    <t>515961841</t>
  </si>
  <si>
    <t>LOMPOSTRAN NEW MARKET</t>
  </si>
  <si>
    <t xml:space="preserve">A Lompostran posiciona-se como um fornecedor de serviços multi-soluções e fabricante de medicamentos derivados da Canabis em Portugal. A Lompostran fabricará ingredientes farmacêuticos ativos de canabinóides (APIs) e produtos sob a forma de flor e extratos secos da Canábis para a indústria farmacêutica, a nossa competitividade e a capacidade tecnológica é o nosso modelo de negócio com ofertas diferenciadas e serviços GMP para a indústria. </t>
  </si>
  <si>
    <t>2025-03-10</t>
  </si>
  <si>
    <t>2027-02-27</t>
  </si>
  <si>
    <t>COMPETE2030-FEDER-00014400</t>
  </si>
  <si>
    <t>OLIVOMUNDO - SOCIEDADE AGRÍCOLA LDA</t>
  </si>
  <si>
    <t>507374118</t>
  </si>
  <si>
    <t>Ampliação do lagar e otimização da produção</t>
  </si>
  <si>
    <t>Este projeto permitirá à OLIVOMUNDO aumentar a capacidade e flexibilidade produtiva, incrementar qualidade, oferecer novos produtos, monitorizar, controlar remotamente todo o processo. Através da promoção da eficiência energética, da utilização de energia renovável, pela recuperação de resíduos de processo (bagaço) promoverá um crescimento económico sustentável.</t>
  </si>
  <si>
    <t>2022-07-18</t>
  </si>
  <si>
    <t>2024-07-08</t>
  </si>
  <si>
    <t>COMPETE2030-FEDER-01493900</t>
  </si>
  <si>
    <t>NM3D IBÉRICA - SISTEMAS DE METROLOGIA INDUSTRIAL, LDA</t>
  </si>
  <si>
    <t>514076682</t>
  </si>
  <si>
    <t>SereniOxy - Desenvolvimento de máscaras oronasais personalizadas com recurso a dispositivo móvel para digitalização facial</t>
  </si>
  <si>
    <t>Desenvolvimento de máscaras oronasais CPAP/VNI personalizadas para aumentar conforto, eficácia e durabilidade. A parte flexível, em contato com o rosto, será fabricada por manufatura aditiva, enquanto a outra por injeção. Uma aplicação intuitiva permitirá ao paciente digitalizar a face, realizar pedidos e acompanhar a produção em tempo real, com funcionalidades interativas.</t>
  </si>
  <si>
    <t>2028-05-03</t>
  </si>
  <si>
    <t>COMPETE2030-FEDER-00014600</t>
  </si>
  <si>
    <t>PVS MOLDES - GABINETE TÉCNICO DESIGN E MODELAÇÃO 3D, S.A.</t>
  </si>
  <si>
    <t>505271664</t>
  </si>
  <si>
    <t>Novo Processo Produtivo Para Grandes Dimensões</t>
  </si>
  <si>
    <t>A PVS MOLDES, com este projeto, pretende introduzir um novo processo para produzir com maior precisão peças de grandes dimensões e complexidade, melhorar significativamente a qualidade final dos produtos, digitalizar os processos de inspeção e calibração de peças e ferramentas, integrar sistemas para uma maior interoperabilidade e operação remota e atingir novos mercados.</t>
  </si>
  <si>
    <t>2022-06-09</t>
  </si>
  <si>
    <t>COMPETE2030-FEDER-01492900</t>
  </si>
  <si>
    <t>LTPLABS, S.A.</t>
  </si>
  <si>
    <t>513226389</t>
  </si>
  <si>
    <t>MAP: Modelos Analíticos de Preço</t>
  </si>
  <si>
    <t>O projeto MAP visa desenvolver uma plataforma de advanced analytics para apoiar a decisão de precificação nas empresas. A plataforma incluirá soluções avançadas em IA explicável, recolha automática de dados, modelação preditiva e sistemas de recomendação, oferecendo uma interface imersiva. A plataforma pretende aumentar a competitividade das empresas, permitindo decisões de preços mais precisas e rápidas, adaptáveis aos contextos B2B e B2C.</t>
  </si>
  <si>
    <t>2027-05-19</t>
  </si>
  <si>
    <t>COMPETE2030-FEDER-01491800</t>
  </si>
  <si>
    <t>MOLDATA - PROJECTO E PROGRAMAÇÃO DE MOLDES LDA</t>
  </si>
  <si>
    <t>504263137</t>
  </si>
  <si>
    <t>rEGraph – Um processo inovador para reutilizar grafite em linhas de produção de embalagens termoplásticas</t>
  </si>
  <si>
    <t>O Projeto rEGraph visa desenvolver uma plataforma tecnológica automatizada com capacidade de reaproveitar os elétrodos de grafite na fabricação de moldes, ferramentas, entre outros, proporcionando uma redução significativa na pegada carbónica da grafite na indústria. O Projeto procura mitigar os impactos ambientais e viabilizar um retorno económico-financeiro do processo de fabrico, promovendo a sustentabilidade ambiental e económica no setor.</t>
  </si>
  <si>
    <t>COMPETE2030-FEDER-01491500</t>
  </si>
  <si>
    <t>WAVECOM - SOLUÇÕES RÁDIO S.A.</t>
  </si>
  <si>
    <t>504813480</t>
  </si>
  <si>
    <t>Rastreamento Inteligente e Gestão Melhorada de Ativos em Tempo Real</t>
  </si>
  <si>
    <t>O projeto STREAM ambiciona revolucionar a gestão de ativos na indústria, combinando tecnologias de ponta para rastreamento em tempo real e localização precisa. Através de superfícies inteligentes, tags ativas e software avançado, a solução visa otimizar a eficiência operacional, reduzir custos e promover a sustentabilidade, respondendo aos desafios atuais da gestão de armazéns e impulsionando a competitividade no setor industrial.</t>
  </si>
  <si>
    <t>COMPETE2030-FEDER-01491400</t>
  </si>
  <si>
    <t>SÉRGIO FONSECA - MATERIAIS DE CONSTRUÇÃO, LDA</t>
  </si>
  <si>
    <t>509493491</t>
  </si>
  <si>
    <t>EasyWall - Desenvolvimento de solução inovadora de painéis sanduíche multifuncionais EPS-BA para uma construção rápida, eficiente e sustentável</t>
  </si>
  <si>
    <t>O projeto EasyWall visa desenvolver um sistema estrutural multifuncional à base de painéis sanduíche poliestireno expandido/betão armado(EPS/BA), com componentes de digitalização suportadas no BIM.O carácter inovador da arquitetura, ligações, características físicas, mecânicas e térmicas do bloco EPS permitem assegurar a construção de habitações em painéis sanduíche EPS/BA.Face às soluções tradicionais são mais céleres, eficientes e sustentáveis.</t>
  </si>
  <si>
    <t>2028-03-30</t>
  </si>
  <si>
    <t>COMPETE2030-FEDER-01490900</t>
  </si>
  <si>
    <t>SOCÉM - E. D. - FABRICAÇÃO, ENGENHARIA E DESENVOLVIMENTO DE MOLDES, S.A.</t>
  </si>
  <si>
    <t>504032712</t>
  </si>
  <si>
    <t>HEATCOLDTOOLING - Fabrico híbrido orientado para a produção de moldes de média dimensão em multimaterial</t>
  </si>
  <si>
    <t>O projeto visa revolucionar a indústria dos moldes e injeção de plásticos através do desenvolvimento de processos de fabricação híbrida em moldes de média dimensão, multimaterial e de alto desempenho térmico, explorar materiais alternativos como suporte aos canais conformáveis, sensorização dos moldes e modelos preditivos e algoritmos de IA que permitam aumentar a eficiência, qualidade e sustentabilidade do processo.</t>
  </si>
  <si>
    <t>COMPETE2030-FEDER-01490100</t>
  </si>
  <si>
    <t>MOLIPOREX - MOLDES PORTUGUESES, IMPORTAÇÃO E EXPORTAÇÃO S.A.</t>
  </si>
  <si>
    <t>501654984</t>
  </si>
  <si>
    <t>Seringa de Câmara Dupla para Administração de Fármacos, Flushing e Locking</t>
  </si>
  <si>
    <t>O presente projeto de I&amp;D, denominado por SEF, visa desenvolver uma seringa inovadora que integrará as funções de flushing, administração de medicamentos e locking num único dispositivo, simplificando, assim, a manutenção de cateteres venosos e reduzindo complicações clínicas como infeções e tromboflebite.</t>
  </si>
  <si>
    <t>COMPETE2030-FEDER-01489500</t>
  </si>
  <si>
    <t>SCALABIT, UNIPESSOAL LDA</t>
  </si>
  <si>
    <t>516947940</t>
  </si>
  <si>
    <t>BringTrust: Strengthening CI/CD Pipeline Cybersecurity and Safeguarding the Intellectual Property.</t>
  </si>
  <si>
    <t>O BringTrust consiste num produto inovador ciberseguro e que irá promover a integridade das infraestruturas digitais, alinhando-se com o CyberResilienceAct para garantir a segurança e soberania dos fluxos de informação das organizações que operem em ambiente digital na UE. Neste âmbito serão desenvolvidos os conceitos “Secure Runners” e “Vetted Workflows” que após integração no BringTrust permitirão garantir a salvaguarda de dados e informações.</t>
  </si>
  <si>
    <t>2028-06-29</t>
  </si>
  <si>
    <t>COMPETE2030-FEDER-01488700</t>
  </si>
  <si>
    <t>ITECH-ON, INVESTIGAÇÃO E DESENVOLVIMENTO DE TECNOLOGIAS DA INFORMAÇÃO, LDA</t>
  </si>
  <si>
    <t>508958024</t>
  </si>
  <si>
    <t>Hidropon.IA - Sistemas de agricultura de precisão assistidos por IA para culturas hidropónicas</t>
  </si>
  <si>
    <t>O projeto Hidropon.IA visa aumentar a produtividade e a segurança alimentar das culturas hidropónicas. Será desenvolvida uma plataforma com um gémeo digital do sistema, que utilizará módulos e algoritmos de IA para otimizar a gestão dos recursos e a rastreabilidade. A análise de dados históricos e em tempo real recolhidos por sensores a vários níveis irá melhorar a eficiência e a rentabilidade.</t>
  </si>
  <si>
    <t>COMPETE2030-FEDER-00015500</t>
  </si>
  <si>
    <t>PEARLIZPLAS - LDA</t>
  </si>
  <si>
    <t>513863389</t>
  </si>
  <si>
    <t>Expansão Competitiva da Pearlizplas</t>
  </si>
  <si>
    <t>Pearlizplas pretende, numa primeira fase, desenvolver capacidades de resposta à indústria automóvel, continuando a fornecer Tier-2 / 3 dos quais é alvo de solicitações de encomendas relevantes. O projeto permite uma aposta firme no desenvolvimento de produtos de marca própria (alcançada via integração com Pearlmaster), assim como alcançar uma diversificação de setores e segmentos clientes cada vez mais fulcral à sustentabilidade do setor.</t>
  </si>
  <si>
    <t>2022-08-22</t>
  </si>
  <si>
    <t>2024-08-10</t>
  </si>
  <si>
    <t>COMPETE2030-FEDER-01488100</t>
  </si>
  <si>
    <t>SCIENCE 351 - DISRUPTIVE &amp; SUSTAINABLE R&amp;D INNOVATIONS, LDA</t>
  </si>
  <si>
    <t>515005096</t>
  </si>
  <si>
    <t>THE WALL PAPER : Desenvolvimento de revestimentos de base natural e de alto desempenho para valorização do papel na indústria da embalagem</t>
  </si>
  <si>
    <t>Desenvolvimento pioneiro de revestimentos para o papel para embalagens alimentares, biodegradáveis e compostáveis, a partir da reutilização e valorização de subprodutos e resíduos agroflorestais. 
Embalagens de plástico de uso único não são uma solução e as embalagens de papel são revestidas com materiais com origem petroquímica, não biodegradável e contribuem para a poluição ambiental. Assim, urge desenvolver soluções muito mais ecológicas.</t>
  </si>
  <si>
    <t>MPr-2023-10</t>
  </si>
  <si>
    <t>COMPETE2030-FEDER-01487900</t>
  </si>
  <si>
    <t>SHORTCUT - CONSULTADORIA E SERVIÇOS DE TECNOLOGIAS DE INFORMAÇÃO LDA</t>
  </si>
  <si>
    <t>505106841</t>
  </si>
  <si>
    <t>AIWATT - Inteligência Artificial @ Plataforma WATT</t>
  </si>
  <si>
    <t>O projeto AIWATT pretende introduzir novas funcionalidades na plataforma WATT, melhorando a gestão de consumos energéticos com ferramentas de IA, para deteção de anomalias, recomendações preditivas e automação de processos.</t>
  </si>
  <si>
    <t>COMPETE2030-FEDER-01487800</t>
  </si>
  <si>
    <t>BHT, UNIPESSOAL LDA</t>
  </si>
  <si>
    <t>515724637</t>
  </si>
  <si>
    <t>MAP02 – Plataforma de Adesão à Medicação 02</t>
  </si>
  <si>
    <t>A má adesão à medicação é um desafio que compromete a saúde e aumenta os custos de cuidados médicos. A MAP02 é uma solução que visa melhorar a adesão à terapêutica medicamentosa, especialmente entre os idosos, integrando a monitorização de medicamentos através de sensorização e algoritmos de machine learning, cujo impacto se traduz na segurança e qualidade de vida da população idosa, contribuindo para a transição digital na área da saúde.</t>
  </si>
  <si>
    <t>COMPETE2030-FEDER-01456200</t>
  </si>
  <si>
    <t>TIMWE SPIN LAB, LDA</t>
  </si>
  <si>
    <t>514072237</t>
  </si>
  <si>
    <t>Metaverse Marketplace</t>
  </si>
  <si>
    <t>O Metaverse Markeplace propõe a I&amp;D de uma nova plataforma de criação de marketplaces em ambientes metaverso, que possua mecanismos de segurança robustos, e métodos de pagamento distintos e adaptados às preferências dos consumidores, incluindo criptomoeadas, métodos de pagamento regionais e moeda fiduciária. Assim, pretende-se mitigar desafios atuais relacionados com pagamentos, segurança e experiência de utilização dos canais de venda digitais.</t>
  </si>
  <si>
    <t>2026-02-28</t>
  </si>
  <si>
    <t>COMPETE2030-FEDER-01495900</t>
  </si>
  <si>
    <t>ENGINEERING AND TOOLING FROM PORTUGAL 2024-2026</t>
  </si>
  <si>
    <t xml:space="preserve">O Projeto Engineering &amp; Tooling from Portugal apoiará a capacitação, promoção e internacionalização da Indústria de Moldes e sua cadeia de valor em novas áreas industriais e mercados estratégicos de alto valor acrescentado, consolidando o posicionamento e notoriedade alcançados pelo sector ao longo dos anos.
Dinamizará ações inovadoras de abordagem a sectores clientes ainda com pouco impacto no destino da produção – mobilidade, dispositivos médicos e defesa e segurança - diferenciando a oferta pela demonstração de novos fatores de competitividade (relocalização de cadeias de fornecimento, descarbonização, sustentabilidade, eficiência e produtividade). 
Em paralelo, consolidará, através da presença em eventos internacionais de referência e ações de interação, a sua visibilidade em mercados tradicionais, reforçada com a implementação de ações de marketing digital. Através da promoção internacional este projeto contribuirá decisivamente para o alargamento da base exportadora do sector.
</t>
  </si>
  <si>
    <t>COMPETE2030-FEDER-01485100</t>
  </si>
  <si>
    <t>QUEIJARIA DA LICÍNIA, LDA</t>
  </si>
  <si>
    <t>510448356</t>
  </si>
  <si>
    <t>Queijo Nutri+: Acrescentar valor nutricional e longevidade ao queijo através de ingredientes de base natural</t>
  </si>
  <si>
    <t>O projeto “Queijo Nutri+” associa a Queijaria da Licínia à FEUP, para criar queijos frescos fortificados com extratos de casca de cebola e de tomilho, e respetivas micropartículas, no sentido de obter maiores prazos de validade, propriedades nutricionais e funcionais melhoradas, e características organoléticas adequadas. O uso de conservantes naturais contribuirá para reduzir o impacto ambiental da produção de queijo.</t>
  </si>
  <si>
    <t>COMPETE2030-FEDER-01485000</t>
  </si>
  <si>
    <t>STREAM – Análise e Gestão Ambiental Inteligente Temporal e Relacional</t>
  </si>
  <si>
    <t>O STREAM visa a I&amp;D de uma plataforma integrada para a gestão inteligente da água, utilizando tecnologias avançadas como IA, ML e IoT para melhorar a eficiência operacional, segurança da qualidade da água e resposta a anomalias no subsistema urbano do ciclo da água. O projeto irá explorar técnicas avançadas para melhorar a precisão na previsão de eventos e na deteção de anomalias, bem como a interoperabilidade entre diferentes sistemas de gestão.</t>
  </si>
  <si>
    <t>2025-03-03</t>
  </si>
  <si>
    <t>2028-03-01</t>
  </si>
  <si>
    <t>COMPETE2030-FEDER-01484800</t>
  </si>
  <si>
    <t>HAVLAR, LDA.</t>
  </si>
  <si>
    <t>517596903</t>
  </si>
  <si>
    <t>ECOcrete3D - Desenvolvimento de novas formulações de betão, com incorporação de resíduos de incineração de RUs, para obtenção de uma habitação e de estruturas por impressão 3D.</t>
  </si>
  <si>
    <t>O projeto ECOcrete pretende criar um conjunto de soluções inovadoras para o setor da construção civil, tendo como objetivo final a obtenção de um sistema construtivo misto combinando novos elementos construtivos (paredes com carácter estrutural e não estrutural) fabricados por impressão 3D com recurso a misturas ecológicas com elementos modulares fabricados offsite.</t>
  </si>
  <si>
    <t>COMPETE2030-FEDER-00016500</t>
  </si>
  <si>
    <t>RRMP, LDA</t>
  </si>
  <si>
    <t>508773563</t>
  </si>
  <si>
    <t>RRMP rumo à mobilidade sustentável 4.0</t>
  </si>
  <si>
    <t>Com a introdução de uma produção diferenciada, a RRMP, por meio do projeto de investimento “RRMP Towards Sustainable Mobility 4.0 – TSM 4.0” pretende INOVAR o seu Processo Produtivo, a sua estrutura Organizacional e de Marketing, com o objetivo de direcionar a sua fabricação e estar entre os principais players do mercado e ser uma referência de excelência a nível internacional na mobilidade e micro mobilidade sustentável.</t>
  </si>
  <si>
    <t>2022-11-25</t>
  </si>
  <si>
    <t>2024-11-24</t>
  </si>
  <si>
    <t>COMPETE2030-FEDER-01484100</t>
  </si>
  <si>
    <t>ANADIROBTIC - ROBÓTICA, AUTOMAÇÃO, PROJECTO E INSTALAÇÕES LDA</t>
  </si>
  <si>
    <t>508398916</t>
  </si>
  <si>
    <t xml:space="preserve">EASYSANDING 
– SISTEMA INTELIGENTE DE LIXAGEM, INSPEÇÃO E CONTROLO PARA A PRODUÇÃO DE QUADROS DE BICICLETAS
</t>
  </si>
  <si>
    <t>O projeto EasySanding visa criar um protótipo de equipamento autónomo de lixagem e uma plataforma inteligente de inspeção (qualidade) para a indústria de produção de quadros para bicicletas.
Será constituído por:
-Robô autónomo de lixagem – Easysanding;
-Plataforma "iSanding" para reconhecimento de defeitos, dotada de IA para propor estratégias de lixagem e gestão de variáveis de processo para prever troca de ferramentas e paragens do equipamento.</t>
  </si>
  <si>
    <t>2028-02-28</t>
  </si>
  <si>
    <t>COMPETE2030-FEDER-01483800</t>
  </si>
  <si>
    <t>BUS TERRACE TECHNOLOGIES, S.A.</t>
  </si>
  <si>
    <t>515274003</t>
  </si>
  <si>
    <t>LUGGIT E2E :: First &amp; Last Traveler Touchpoint</t>
  </si>
  <si>
    <t>O projeto contempla uma solução inovadora de gestão de bagagem que a recolhe e entrega conforme solicitado. O projeto end-to-end inclui soluções de check-in remoto e segurança avançada, permitindo aos viajantes desfrutar das suas viagens sem as frequentes preocupações com a bagagem.</t>
  </si>
  <si>
    <t>COMPETE2030-FEDER-01483500</t>
  </si>
  <si>
    <t>LUZ COSTA &amp; RODRIGUES LDA</t>
  </si>
  <si>
    <t>500171661</t>
  </si>
  <si>
    <t>LSAMzero - Ecossistema zero desperdício para a produção por impressão 3D de moldes para materiais compósitos de grandes dimensões</t>
  </si>
  <si>
    <t>O projeto LSAMzero visa aumentar a eficiência e a sustentabilidade do FA em grande escala nos setores naval e automóvel, desenvolvendo um ecossistema que integra módulos híbridos de fabrico, corte e reciclagem, bem como a otimização de materiais compósitos e a criação de moldes híbridos com expansores de base natural. O objetivo é incentivar a redução, a reutilização e a reciclagem, tornando a tecnologia mais competitiva e amiga do ambiente.</t>
  </si>
  <si>
    <t>COMPETE2030-FEDER-01482800</t>
  </si>
  <si>
    <t>GLARTEK - TECHNOLOGY SOLUTIONS, S.A.</t>
  </si>
  <si>
    <t>514244127</t>
  </si>
  <si>
    <t xml:space="preserve"> SAFE SOLO INDUSTRY OPERATOR (S2IO)  - Novas ferramentas digitais centradas no operador para aumentar a segurança e gestão avançada de riscos dos trabalhadores isolados na indústria</t>
  </si>
  <si>
    <t>O Safe Solo Industry Operator (s2IO) visa transformar a segurança industrial, integrando tecnologias avançadas como IA, numa solução de Lone Worker escalável, centrada no utilizador, que promove uma interação segura e eficiente entre homem e máquina. Com base no conceito de Augmented and Connected Worker,  potencia as capacidades dos trabalhadores através da conexão com sistemas digitais, permitindo uma tomada de decisão mais informada e precisa.</t>
  </si>
  <si>
    <t>COMPETE2030-FEDER-01482700</t>
  </si>
  <si>
    <t>DECSIS II IBÉRIA, LDA</t>
  </si>
  <si>
    <t>513067981</t>
  </si>
  <si>
    <t>ENSAIOS CLÍNICOS - Revolucionar abordagens experimentais por meio de resultados orientados por dados</t>
  </si>
  <si>
    <t>O TRIALS READY visa criar uma plataforma integrada para a gestão de ensaios clínicos, que inclui a recolha eletrónica de dados (eCRF), ferramentas para otimizar o planeamento e a execução, e funcionalidades de IA. A plataforma visa reduzir custos, aumentar a eficiência, garantir conformidade com normas internacionais e melhorar a qualidade dos dados, capacitando CTUs e empreendedores a realizarem ensaios mais precisos e inovadores.</t>
  </si>
  <si>
    <t>COMPETE2030-FEDER-01482600</t>
  </si>
  <si>
    <t>FISOLA, LDA</t>
  </si>
  <si>
    <t>500644306</t>
  </si>
  <si>
    <t>SMARTLIGHT - Sistemas de Iluminação Pública Inteligentes com Sensores Multifunção e Auto Comissionamento</t>
  </si>
  <si>
    <t>O SMARTLIGHT revoluciona a iluminação pública com colunas inteligentes que integram tecnologia avançada de sensorização e multifuncionalidade sem prejudicar a harmonia urbana visual. Contrastando com o estado da arte, o projeto visa desenvolver uma nova geração de colunas de iluminação promovendo uma maior sustentabilidade e segurança urbana, reduzindo a dependência energética e ampliando a funcionalidade das colunas de iluminação tradicionais.</t>
  </si>
  <si>
    <t>2025-03-06</t>
  </si>
  <si>
    <t>2028-03-04</t>
  </si>
  <si>
    <t>COMPETE2030-FEDER-00017200</t>
  </si>
  <si>
    <t>DERWO-COMPONENTES TÉCNICOS DE MADEIRA, LDA</t>
  </si>
  <si>
    <t>514439963</t>
  </si>
  <si>
    <t>Potenciar a produtividade e a eficiência energética</t>
  </si>
  <si>
    <t xml:space="preserve">Produção de mobiliário de cozinha inclusivo e novos painéis técnicos de madeira, através de um novo processo produtivo, com investimento em meios produtivos, organizacionais e digitais, reforçando a sua adequação à indústria 4.0 e à Transição Climática.
A empresa implementará processos produtivos amigos do ambiente e fabricará produtos recicláveis, contribuindo para a economia circular. Serão criados mais 6 postos de trabalho.
</t>
  </si>
  <si>
    <t>2022-10-11</t>
  </si>
  <si>
    <t>COMPETE2030-FEDER-01480900</t>
  </si>
  <si>
    <t>ADALBERTO TEXTILE SOLUTIONS, S.A.</t>
  </si>
  <si>
    <t>500100616</t>
  </si>
  <si>
    <t>Desenvolvimento de biopigmentos para tingimento e estampagem sustentáveis</t>
  </si>
  <si>
    <t>O Projeto BIODyes propõe um novo método de estampagem e tingimento orgânico, utilizando biopigmentos derivados de microorganismos e processos metabólicos bacterianos. Esta nova metodologia visa obter biopigmentos para substratos têxteis, o que trará benefícios para a indústria têxtil, incluindo a redução de efluentes industriais contaminados e a diminuição da poluição da água, graças à elevada biodegradabilidade dos biopigmentos desenvolvidos.</t>
  </si>
  <si>
    <t>COMPETE2030-FEDER-01480500</t>
  </si>
  <si>
    <t>PAYNEST PORTUGAL, LDA</t>
  </si>
  <si>
    <t>516961390</t>
  </si>
  <si>
    <t>Promoção da Literacia Financeira através do Gaming</t>
  </si>
  <si>
    <t xml:space="preserve"> O FinTechGaming visa desenvolver uma oferta de gaming digital para promover a literacia financeira dos seus utilizadores, que seja interativa e atrativa, no que respeita ao interesse na sua utilização, e eficiente no impacto na aprendizagem, o que só será possível com a introdução de técnicas avançadas de gaming, de algoritmos de Inteligência Artificial Generativa e de técnicas de utilização de informação de contexto no produto a desenvolver.</t>
  </si>
  <si>
    <t>COMPETE2030-FEDER-00017500</t>
  </si>
  <si>
    <t>LUSAVOUGA - MÁQUINAS E ACESSÓRIOS INDUSTRIAIS S.A.</t>
  </si>
  <si>
    <t>500170959</t>
  </si>
  <si>
    <t>Lusavouga 4.0</t>
  </si>
  <si>
    <t xml:space="preserve">O objetivo da LUSAVOUGA é aumentar a capacidade de resposta perante os clientes, fortalecer a presença no mercado com a sua marca CHEMITOOL, aumentar a capacidade de venda online e melhorar processos internos. O projeto prevê a instalação de um armazém robotizado, automático e inteligente, de forma a melhorar o processo de receção de mercadorias, preparação/embalamento/expedição de encomendas. Pretende-se desenvolver uma solução logística. </t>
  </si>
  <si>
    <t>2022-06-15</t>
  </si>
  <si>
    <t>2024-06-05</t>
  </si>
  <si>
    <t>COMPETE2030-FEDER-01480000</t>
  </si>
  <si>
    <t>AMOB - MÁQUINAS E FERRAMENTAS, S.A.</t>
  </si>
  <si>
    <t>503050695</t>
  </si>
  <si>
    <t>Smartubending - Curvadoras inteligente eficientes e conectadas</t>
  </si>
  <si>
    <t>A AMOB, líder global em equipamentos para conformação de tubos, pretende, com este projeto, desenvolver uma nova geração de curvadoras mais eficientes, inteligentes e conectadas, alinhadas com as exigências da Indústria 5.0. O projeto SmarTuBending, realizado em parceria com a FEUP, visa não só responder aos desafios da transição digital e verde, mas também reforçar a posição da AMOB em mercados exigentes, como os setores automóvel e aeronáutico.</t>
  </si>
  <si>
    <t>2027-08-31</t>
  </si>
  <si>
    <t>COMPETE2030-FEDER-00017700</t>
  </si>
  <si>
    <t>HENREST-RESTAURAÇÃO E SERVIÇOS, UNIPESSOAL LDA</t>
  </si>
  <si>
    <t>510764355</t>
  </si>
  <si>
    <t>Hotel 4* HOTEL - MUSEU MARGEM D’OURO</t>
  </si>
  <si>
    <t>Criação de um hotel com 48 unidades de alojamento, restaurante, garrafeira dedicada à região duriense e biblioteca para divulgação de tradições locais. Vocacionado para Turismo de Negócios e Lazer, o HOTEL-MUSEU MARGEM D’OURO distinguir-se-á pela elevada qualidade e temática inspirada na Ourivesaria.</t>
  </si>
  <si>
    <t>2026-12-01</t>
  </si>
  <si>
    <t>COMPETE2030-FEDER-01478800</t>
  </si>
  <si>
    <t>SMARTEX EUROPE, UNIPESSOAL LDA</t>
  </si>
  <si>
    <t>515040673</t>
  </si>
  <si>
    <t>Tecnologias de EXcelência e Inovação para a inspeção de malhas têxteis com Inteligência Artificial</t>
  </si>
  <si>
    <t>O projeto visa desenvolver um sistema avançado de inspeção para teares circulares, integrando tecnologias de machine learning, Tiny ML e análise contextual. O objetivo é melhorar a detecção de defeitos em malhas, reduzindo desperdícios e aumentando a eficiência da produção. A solução é projetada para ser escalável, sustentável e adaptável às necessidades específicas da indústria têxtil.</t>
  </si>
  <si>
    <t>COMPETE2030-FEDER-01478600</t>
  </si>
  <si>
    <t>MED ROBOTS ROBOTIC TECHNOLOGY AND INNOVATION, LDA</t>
  </si>
  <si>
    <t>516108727</t>
  </si>
  <si>
    <t xml:space="preserve">PharmaRobot- Robô logístico de distribuição de fármacos  urgentes </t>
  </si>
  <si>
    <t xml:space="preserve">
O projeto PharmaRobot tem como objetivo melhorar a eficiência hospitalar através de um robô autónomo que distribui medicamentos urgentes de forma rápida e precisa, reduzindo o tempo de espera e minimizando erros humanos. A solução proposta permitirá uma gestão mais eficaz dos recursos, libertando profissionais para tarefas críticas e garantindo maior segurança e qualidade nos cuidados de saúde.</t>
  </si>
  <si>
    <t>COMPETE2030-FEDER-01478100</t>
  </si>
  <si>
    <t>SISQUAL WORKFORCE MANAGEMENT, LDA</t>
  </si>
  <si>
    <t>502772298</t>
  </si>
  <si>
    <t>SMARTASK - Sistemas Inteligentes para alocação otimizada de recursos humanos por tarefas e horários</t>
  </si>
  <si>
    <t>O SMARTASK visa desenvolver um sistema inteligente e automático de geração de horários por tarefas, com aplicabilidade a nível mundial. Através de métodos de otimização e IA e de uma abordagem holística e integrada, o sistema a desenvolver deverá conseguir horários por tarefa otimizados com base na eficiência individual, otimização dinâmica e em tempo real de níveis de serviço, previsão de necessidades e adaptabilidade multinacional.</t>
  </si>
  <si>
    <t>COMPETE2030-FEDER-01477200</t>
  </si>
  <si>
    <t>CAR T-Matters - Transformar o campo das terapias celulares com células CAR T em Portugal</t>
  </si>
  <si>
    <t>CAR T-Matters foca-se no estabelecimento de capacidade de desenvolvimento/fabrico de imunoterapias baseadas em células CAR T. Liderado pela empresa Stemmatters, em colaboração com IPO-Porto e NOVA-FCT, o projeto estabelecerá as bases necessárias para formar um ecossistema local dedicado ao desenvolvimento, manufatura e aplicação clínica destas terapias, permitindo aumentar o acesso de doentes oncológicos a terapias de elevado potencial curativo.</t>
  </si>
  <si>
    <t>2028-01-31</t>
  </si>
  <si>
    <t>COMPETE2030-FEDER-01476900</t>
  </si>
  <si>
    <t>METALCERTIMA - INDÚSTRIA METALOMECÂNICA S.A.</t>
  </si>
  <si>
    <t>500666920</t>
  </si>
  <si>
    <t>ECORASCHIG - Sistemas para economia de água e energia em processos de atomização na Indústria cerâmica</t>
  </si>
  <si>
    <t>O projeto ECORASCHIG tem como principal objetivo desenvolver uma solução para recuperar a água evaporada na etapa de secagem por atomização e reutilizá-la no processo produtivo. Será concebida uma alternativa tecnológica válida para a recuperação de água no processo cerâmico relacionada com a aplicação de um sistema de condensação para acoplação num atomizador onde será demonstrada a incorporação desta solução tecnológica inovadora.</t>
  </si>
  <si>
    <t>COMPETE2030-FEDER-01476800</t>
  </si>
  <si>
    <t>WILDBRAN, LDA</t>
  </si>
  <si>
    <t>514361948</t>
  </si>
  <si>
    <t>HealthierSweet - Valorização integral de frutas não conformes para obtenção de novos xaropes e pastas adoçantes mais saudáveis.</t>
  </si>
  <si>
    <t>Este projeto HealthierSweet visa desenvolver pastas de frutas não conformes e subprodutos autóctones, como maçã, pêra, figo e alperce, com elevado valor adoçante e índice glicémico melhorado, para fazer face à procura por alimentos com baixo índice glicémico (IG), promovida pela crescente preocupação com a saúde e o bem-estar, para controlar os níveis de açúcar no sangue e para a prevenção de doenças metabólicas como a diabetes.</t>
  </si>
  <si>
    <t>COMPETE2030-FEDER-00018400</t>
  </si>
  <si>
    <t>NAUTILUS, S.A.</t>
  </si>
  <si>
    <t>503653179</t>
  </si>
  <si>
    <t>NAUTILUS – Industrialização do Clasroom 4.0 e Digital Lab</t>
  </si>
  <si>
    <t xml:space="preserve">O projeto NAUTILUS – Industrialização do Classroom 4.0 e Digital Lab visa o reforço da capacidade de produção da empresa, alicerçado na melhoria dos processos de produção que, simultaneamente, permitirão a industrialização dos produtos inovadores resultantes dos dois projetos de I&amp;D, a melhoria da pegada ambiental da empresa, através da redução do consumo de energia, e o reforço da I4.0 dentro da empresa. </t>
  </si>
  <si>
    <t>2022-07-14</t>
  </si>
  <si>
    <t>2024-07-04</t>
  </si>
  <si>
    <t>COMPETE2030-FEDER-01475900</t>
  </si>
  <si>
    <t>PURR.AI, LDA</t>
  </si>
  <si>
    <t>517663708</t>
  </si>
  <si>
    <t>Explorar a dinâmica dos receptores opióides para promover avanços terapêuticos</t>
  </si>
  <si>
    <t>O OPIOIDPATH está focado em enfrentar o desafio crítico e crescente da dependência de opioides por meio de abordagens inovadoras, através da utilização de conceitos de Inteligência Artificial e Machine Learning de forma a desenvolver uma plataforma que seja capaz de encontrar alternativas terapêuticas ao uso de opioides, impulsionando a descoberta de novos medicamentos, contribuindo assim para avanços significativos na área da saúde.</t>
  </si>
  <si>
    <t>2025-02-26</t>
  </si>
  <si>
    <t>2027-02-25</t>
  </si>
  <si>
    <t>COMPETE2030-FEDER-00018600</t>
  </si>
  <si>
    <t>TENSAI INDÚSTRIA, S.A.</t>
  </si>
  <si>
    <t>502208392</t>
  </si>
  <si>
    <t>TENSAI COMPETE 4.0 + Eficiência operacional +Capacidade + Inovação</t>
  </si>
  <si>
    <t>O projeto TENSAI COMPETE 4.0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</si>
  <si>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2022-11-15</t>
  </si>
  <si>
    <t>2024-11-14</t>
  </si>
  <si>
    <t>COMPETE2030-FEDER-01475700</t>
  </si>
  <si>
    <t>SFP - SUSTAINABLE FOOD PRODUCTS, LDA</t>
  </si>
  <si>
    <t>516512722</t>
  </si>
  <si>
    <t>INTECH+ - Inovações tecnológicas integradas para a valorização do fracionamento de Tenebrio molitor.</t>
  </si>
  <si>
    <t>O projeto INTECH+ propõe um conjunto de inovações tecnológicas integradas para a valorização completa do fracionamento de T. molitor, maximizando o seu potencial enquanto fonte alternativa de proteína e outros ingredientes de interesse para incorporação em produtos alimentares funcionais à base de insetos.</t>
  </si>
  <si>
    <t>COMPETE2030-FEDER-01474600</t>
  </si>
  <si>
    <t>SEGIN - PROFESSIONAL SERVICES, LDA</t>
  </si>
  <si>
    <t>515125547</t>
  </si>
  <si>
    <t>Nova solução IA/ML preditiva aplicada ao procurement e gestão de produção</t>
  </si>
  <si>
    <t>O projeto PROD-AI, tem como finalidade desenvolver uma solução avançada de inteligência artificial e machine learning através criação de um modelo preditivo aplicado ao procurement e gestão de produção. Pretende-se alcançar uma solução de ML/AI destinada a incrementar a eficiência e a precisão na gestão técnica em ambientes industriais, através da otimização de processos relacionados com os fornecedores e clientes.</t>
  </si>
  <si>
    <t>COMPETE2030-FEDER-01474500</t>
  </si>
  <si>
    <t>V.A.P., COMÉRCIO DE ÓPTICA E SERVIÇOS LDA</t>
  </si>
  <si>
    <t>505693020</t>
  </si>
  <si>
    <t>On-Demand: Turnkey solution for sustainable eyewear development</t>
  </si>
  <si>
    <t>O projeto visa desenvolver um paradigma inovador de produção de óculos sustentáveis e personalizáveis através de fabrico aditivo (FA), integrado com um ecossistema digital de gestão da produção e cocriação. Com a satisfação do cliente e a responsabilidade ambiental como prioridades, o projeto irá criar um sistema para obter óculos sob medida que se adaptem às necessidades visuais, ambientais, e ainda de saúde com incorporação de sensores biomédicos.</t>
  </si>
  <si>
    <t>COMPETE2030-FEDER-01474000</t>
  </si>
  <si>
    <t>TRUEKNOWLEDGE, LDA</t>
  </si>
  <si>
    <t>515088447</t>
  </si>
  <si>
    <t>Plataforma de Subscrição e Gestão de Seguros Inteligente e Personalizada</t>
  </si>
  <si>
    <t>O projeto IntUP4Pi visa criar uma infraestrutura digital de subscrição e gestão de seguros não  vida agnóstica, inteligente e orientada para o cliente, que permita às seguradoras propor e/ou sugerir aos clientes soluções “taylor-made” ou “pay as you go” de acordo com o seu perfil, para o qual contribui os seus dados comportamentais e do seu meio envolvente, e não apenas e só com base em índices médios meramente estatísticos.</t>
  </si>
  <si>
    <t>COMPETE2030-FEDER-01473900</t>
  </si>
  <si>
    <t>MANUEL DA CONCEIÇÃO GRAÇA, LIMITADA</t>
  </si>
  <si>
    <t>500854270</t>
  </si>
  <si>
    <t>STAMP-IT - TECNOLOGIA SUSTENTÁVEL PARA O FABRICO AVANÇADO DE PAINÉIS PARA INTERIORES FERROVIÁRIOS</t>
  </si>
  <si>
    <t>Liderado pela MCG, com participação do IDMEC, o projeto STAMP-IT tem como objetivo principal estudar, desenvolver e validar uma solução inovadora para painéis laterais em alumínio para interiores ferroviários, utilizando tecnologias de ponta como a estampagem a morno e o fabrico aditivo por arco elétrico (WAAM).</t>
  </si>
  <si>
    <t>2028-01-30</t>
  </si>
  <si>
    <t>COMPETE2030-FEDER-01473600</t>
  </si>
  <si>
    <t>BARKYN, S.A.</t>
  </si>
  <si>
    <t>514259426</t>
  </si>
  <si>
    <t xml:space="preserve">Barkyn Pet@Diagnosis: Sistema avançado de IA para diagnóstico de saúde dos cães </t>
  </si>
  <si>
    <t>O projeto Barkyn Pet@Diagnosis visa o desenvolvimento de um sistema avançado de reconhecimento e processamento de imagens, baseado em modelos inovadores e tecnologicamente avançados de IA e ML, para realizar o diagnóstico e prognóstico da saúde de cães de estimação. O objetivo desta solução é o de permitir prever potenciais patologias caninas, contribuindo para melhorar a qualidade de vida e prolongar a longevidade dos animais de estimação.</t>
  </si>
  <si>
    <t>COMPETE2030-FEDER-01473400</t>
  </si>
  <si>
    <t>QUINTA DA CHOLDA, S.A.</t>
  </si>
  <si>
    <t>513796274</t>
  </si>
  <si>
    <t xml:space="preserve">Desenvolvimento de novos modelos de gestão agrícola e florestal para 2050: Precisão, Adaptabilidade e Digitalização					
</t>
  </si>
  <si>
    <t>QuintadaCholda2050 tem como objetivo promover a sustentabilidade do solo e da floresta através da implementação de práticas inovadoras em agricultura e silvicultura. O plano inclui quatro atividades principais: investigação de parâmetros críticos do solo, estudo de novos modelos de silvicultura, desenvolvimento de métodos de precisão na agricultura de conservação e implementação de gestão florestal adaptada às alterações climáticas.</t>
  </si>
  <si>
    <t>COMPETE2030-FEDER-01472500</t>
  </si>
  <si>
    <t>J.P.SÁ COUTO, S.A.</t>
  </si>
  <si>
    <t>502150181</t>
  </si>
  <si>
    <t>EnsinAI, A Inteligência Artificial ao serviço dos professores</t>
  </si>
  <si>
    <t>Investigar e desenvolver um computador portátil focado na Educação, com foco no utilizador professor, com tecnologias de Inteligência Artificial Generativa multinível (nível de hardware, firmware e software), que apoie e facilite as tarefas diárias dos professores, podendo simplificar e automatizar as tarefas mais manuais e administrativas para que os mesmos possam ter mais tempo para os alunos.</t>
  </si>
  <si>
    <t>COMPETE2030-FEDER-00019600</t>
  </si>
  <si>
    <t>COATIUM, LDA</t>
  </si>
  <si>
    <t>517182068</t>
  </si>
  <si>
    <t>Centro de Coating PVD</t>
  </si>
  <si>
    <t>O projeto destina-se à criação de uma unidade industrial dedicada à prestação de serviços de revestimento baseado em tecnologia PVD, a qual apresenta níveis de qualidade superiores quando comparada com os métodos tradicionais de tratamento de superfície. A unidade industrial será dotada de tecnologias avançadas e por processos inovadores, com vista à maximização da eficiência e competitividade, oferecendo soluções elevado valor acrescentado.</t>
  </si>
  <si>
    <t>2022-10-24</t>
  </si>
  <si>
    <t>2024-10-23</t>
  </si>
  <si>
    <t>COMPETE2030-FEDER-00019700</t>
  </si>
  <si>
    <t>BIOADVANCE-THE NEXT GENERATION, LDA</t>
  </si>
  <si>
    <t>507990650</t>
  </si>
  <si>
    <t>Criação de Unidade de Produção de Biocombustível de 2ª Geração: Bioetanol</t>
  </si>
  <si>
    <t xml:space="preserve">O presente projeto visa a criação de uma unidade produtiva de bioetanol, uma alternativa sustentável ao petróleo, alinhada com os princípios da indústria 4.0, automatizando e integrando processos, e da economia circular, aproveitando biomassa para produção de biocombustível. </t>
  </si>
  <si>
    <t>2024-01-01</t>
  </si>
  <si>
    <t>2025-12-21</t>
  </si>
  <si>
    <t>COMPETE2030-FEDER-01471600</t>
  </si>
  <si>
    <t>AMBIOSFERA - LDA</t>
  </si>
  <si>
    <t>509172598</t>
  </si>
  <si>
    <t>Biochar4@ll: Long-term sustainable carbon capture and valorization in agricultural production</t>
  </si>
  <si>
    <t>O projeto Biochar4@LL propõe o desenvolvimento de uma máquina de baixo custo para produção contínua de biocarvão, que visa dar apoio à reestruturação de terrenos e contribuir para o combate à desertificação, assim como, no sequestro permanente de carbono no solo, apoiada em sistemas de gestão inteligente e plataformas de IoT, e por consequência numa abordagem de análise holística e de predição de comportamentos nas culturas agrícolas.</t>
  </si>
  <si>
    <t>COMPETE2030-FEDER-01470500</t>
  </si>
  <si>
    <t>F.D.G. - FIAÇÃO DA GRAÇA S.A.</t>
  </si>
  <si>
    <t>506413292</t>
  </si>
  <si>
    <t>PredictWear - Desenvolvimento de fios de alta performance para os setores de proteção pessoal, workwear e desporto, com suporte em IA.</t>
  </si>
  <si>
    <t>O projeto PredictWear tem, como objetivo, o desenvolvimento de fios de alta performance para os setores de proteção pessoal, workwear e desporto, com suporte em inteligência artificial, através da utilização de gémeos digitais (digital twins). O projeto compreende um consórcio formado pela FDG (PME) e duas ENESII, Fibrenamics e Universidade do Minho (Departamento de Informática).</t>
  </si>
  <si>
    <t>COMPETE2030-FEDER-01470000</t>
  </si>
  <si>
    <t>TRH REMOTE TECHNOLOGY SERVICES, LDA</t>
  </si>
  <si>
    <t>516229524</t>
  </si>
  <si>
    <t>Estratégias de classificação e aquisição de clientes</t>
  </si>
  <si>
    <t>O projeto Estratégias de classificação e aquisição de clientes da TRH, visa desenvolver um sistema inovador que utiliza algoritmos de machine learning para prever cancelamentos de subscrições e sugerir ações personalizadas para aumentar a retenção de clientes. Focado inicialmente no setor dos media, o sistema será escalável para outros setores, melhorando a aquisição, retenção e satisfação dos clientes em mercados competitivos.</t>
  </si>
  <si>
    <t>COMPETE2030-FEDER-01469700</t>
  </si>
  <si>
    <t>OPTIMIZER - SERVIÇOS E CONSULTADORIA INFORMÁTICA LDA</t>
  </si>
  <si>
    <t>504775936</t>
  </si>
  <si>
    <t>Ambly4Home – Terapia Binocular Baseada em Realidade Aumentada para Reabilitação Visual de Adultos com Ambliopia</t>
  </si>
  <si>
    <t>O Ambly4Home visa desenvolver uma solução inovadora baseada em Realidade Aumentada que permita explorar uma abordagem terapêutica disruptiva com terapia dicóptica para a reabilitação visual em adultos com ambliopia anisometrópica. Do projeto deverá resultar uma solução tecnológica eficaz, fácil de usar, e adaptável às necessidades individuais dos pacientes, permitindo a sua utilização tanto em ambiente clínico quanto domiciliário.</t>
  </si>
  <si>
    <t>2028-02-02</t>
  </si>
  <si>
    <t>COMPETE2030-FEDER-01469600</t>
  </si>
  <si>
    <t>SKETCHPIXEL - MULTIMÉDIA E VISUAL EFFECTS LDA</t>
  </si>
  <si>
    <t>508581575</t>
  </si>
  <si>
    <t>DABB - Driver Alert Black Box (Caixa Negra de Alertas ao Condutor)</t>
  </si>
  <si>
    <t>Este projeto visa desenvolver um sistema que regista todas as variáveis da condução independentemente das ações do condutor, fornecendo dados cruciais para a contextualização das causas do acidente. O sistema também permitirá: 1-Classificar e quantificar comportamentos de risco ao volante; 2-Auxiliar seguradoras na classificação de risco; 3-Implementar sistemas de alerta para condutor e acompanhantes; 
#segurancarodoviária #inovacao #tecnologia</t>
  </si>
  <si>
    <t>COMPETE2030-FEDER-01468600</t>
  </si>
  <si>
    <t>HSC - HEALTHY SMART CITIES, LDA</t>
  </si>
  <si>
    <t>516543814</t>
  </si>
  <si>
    <t>Sistema Inteligente de Otimização da Medicação Integrado com IoT</t>
  </si>
  <si>
    <t>O AllyMED oferece uma solução completa para gestão doméstica de medicação e problemas relacionados com esta. Utilizando inteligência artificial, armazenamento modular, sensorização impressa e dispensa automáticas, além de algoritmos clínicos específicos para cada PRM e práticas de eco-pharmaco-stewardship, esta solução promove a otimização, segurança, eficácia e eficiência da medicação, ao mesmo tempo que reduz a sua pegada ambiental.</t>
  </si>
  <si>
    <t>COMPETE2030-FEDER-00020400</t>
  </si>
  <si>
    <t>LUSOSILICA - SILICAS INDUSTRIAIS, LDA</t>
  </si>
  <si>
    <t>504758330</t>
  </si>
  <si>
    <t>LINHA DE TRATAMENTO DE SILICAS E CAULINOS</t>
  </si>
  <si>
    <t>Criação de uma nova unidade produtiva, com a instalação de uma linha de tratamento de sílicas e caulinos, para a produção de novos produtos diferenciadores (areias calibradas e caulinos brancos), de alto valor acrescentado, através da utilização da matéria-prima extraída da própria pedreira, como resposta à crescente procura do mercado, nomeadamente, dos segmentos mais exigentes (vidro branco, cerâmica branca, dekton).</t>
  </si>
  <si>
    <t>2022-11-23</t>
  </si>
  <si>
    <t>2024-10-31</t>
  </si>
  <si>
    <t>COMPETE2030-FEDER-01468300</t>
  </si>
  <si>
    <t>TOOL.BlackBox – Sistema de Armazenamento de informação Digital Twin</t>
  </si>
  <si>
    <t>O projeto visa impulsionar a indústria dos moldes através da integração de tecnologias avançadas e metodologias lean, que promovem a transição digital e agregam valor ao setor. Foca-se no desenvolvimento de um "digital twin" que armazena, encripta e gere informações do ciclo de vida das ferramentas moldantes. Com conectividade IoT e segurança baseada em blockchain, o dispositivo permitirá monitorização em tempo real otimizando operações .</t>
  </si>
  <si>
    <t>COMPETE2030-FEDER-01466600</t>
  </si>
  <si>
    <t>PNEUGREEN II - PAVIMENTOS, LDA</t>
  </si>
  <si>
    <t>508321050</t>
  </si>
  <si>
    <t>Impermeabilização e Customização Sustentável de Pavimentos de Borracha de Pneus Reciclados</t>
  </si>
  <si>
    <t>O projeto enquadra-se no âmbito do Aviso MPr-2023-7 - SIID - I&amp;D Empresarial - Operações em Copromoção - Outros territórios dado ter como objetivo desenvolver um novo produto inovador - Solução de Impermeabilização e Customização Sustentável de Pavimentos de Borracha de Pneus Reciclados - através do recurso a atividades de I&amp;D em copromoção a realizar pelas empresas PNEUGREEN e BIOGOMA e pela ENESII Universidade de Coimbra.</t>
  </si>
  <si>
    <t>2025-08-25</t>
  </si>
  <si>
    <t>2028-08-23</t>
  </si>
  <si>
    <t>COMPETE2030-FEDER-01466300</t>
  </si>
  <si>
    <t>FEEL MATTER, UNIPESSOAL LDA</t>
  </si>
  <si>
    <t>514570288</t>
  </si>
  <si>
    <t>Desenvolvimento de compósitos naturais de resíduos agroindustriais para materiais de arquitetura e design responsáveis.</t>
  </si>
  <si>
    <t>Este projeto tem como objetivo a conceção de produtos de elevado valor de design para nichos de mercado de alta gama que incorporem os resíduos provenientes das indústrias nacionais do café, vinho e do azeite (base estrutural), e o ligante obtido a partir dos próprios resíduos.</t>
  </si>
  <si>
    <t>2027-09-01</t>
  </si>
  <si>
    <t>COMPETE2030-FEDER-01465600</t>
  </si>
  <si>
    <t>COPEFI ENGINEERING AND SERVICE, LDA</t>
  </si>
  <si>
    <t>514136340</t>
  </si>
  <si>
    <t>POTENTIAL (Pala mOTorizada com movimENTo automático e In-mold AssembLy)</t>
  </si>
  <si>
    <t>O projeto aborda a viabilidade de redesign e desenvolvimento de 2 subsistemas de pala de ensombramento automóvel, nomeadamente o eixo de fixação da pala de ensombramento com a integração de eletrónica para funcionamento automático e o subsistema espelho com tampa, com os objetivos de reduzir operações de montagem por via do redesign de produtos e ferramentas que permitam o eco-design, simplificação da montagem e acabamento superficial no molde.</t>
  </si>
  <si>
    <t>2026-11-30</t>
  </si>
  <si>
    <t>Investimento em ativos intangíveis em PME (incluindo centros de investigação privados) diretamente ligadas a atividades de investigação e de inovação</t>
  </si>
  <si>
    <t>COMPETE2030-FEDER-01465400</t>
  </si>
  <si>
    <t>ALGARCAROB, LDA</t>
  </si>
  <si>
    <t>517212420</t>
  </si>
  <si>
    <t>Carob4All - Desenvolvimento de clones selecionados de alfarrobeira com tolerância às alterações climáticas.</t>
  </si>
  <si>
    <t>O projeto Carob4All pretende gerar um enorme impacto no setor da alfarrobeira através do desenvolvimento de produtos e metodologias que permitirão obter plantas micropropagadas e micorrizadas, solucionando uma série de problemas que afetam esta cultura de forma transversal, para além de um produto micorrízico para pomares de alfarroba. Este projeto é um consórcio liderado pela ALGARCAROB, com a DEIFIL e a Universidade do Algarve.</t>
  </si>
  <si>
    <t>COMPETE2030-FEDER-01464400</t>
  </si>
  <si>
    <t>FRUTUS - ESTAÇÃO FRUTEIRA DO MONTEJUNTO CRL</t>
  </si>
  <si>
    <t>502832568</t>
  </si>
  <si>
    <t>FRUTotal - Preparados de Maçã de Alcobaça IGP e Pêra Rocha do Oeste DOP enriquecidos com proteína e fibra obtidas a partir da biomassa de fruta rejeitada.</t>
  </si>
  <si>
    <t>O objetivo geral do presente projeto é desenvolver preparados de Pêra Rocha DOP e de Maçã de Alcobaça IGP enriquecidos com proteína e fibra obtidas a partir de biomassa de fruta rejeitada para aplicação em polpas de fruta depreciada.
Para a incorporação nos preparados de frutas, a proteína será obtida pela técnica de fermentação em estado sólido e a fibra solúvel e insolúvel por extração assistida por micro-ondas e métodos enzimáticos.</t>
  </si>
  <si>
    <t>COMPETE2030-FEDER-01463500</t>
  </si>
  <si>
    <t>BLC3 EVOLUTION, LDA</t>
  </si>
  <si>
    <t>510296432</t>
  </si>
  <si>
    <t>CirPol - Resíduos poliméricos contaminados e de difícil circularidade</t>
  </si>
  <si>
    <t>O CirPol desenvolve novos processos para tratar e valorizar resíduos poliméricos hospitalares contaminados, transformando-os em produtos reutilizáveis na economia circular. O objetivo visa evitar a incineração e aterros, criando materiais reciclados de qualidade. O consórcio liderado pela BLC3 EVO foca-se na despolimerização e repolimerização de resíduos, desenvolvendo protótipos para validar a eficácia e segurança dos processos.</t>
  </si>
  <si>
    <t>COMPETE2030-FEDER-01463200</t>
  </si>
  <si>
    <t>ONCONTROL TECHNOLOGIES, LDA</t>
  </si>
  <si>
    <t>513568590</t>
  </si>
  <si>
    <t>Operação Ótima e Melhoria Simbiótica de Tratamentos de Água</t>
  </si>
  <si>
    <t xml:space="preserve">O projeto visa a otimização da operação, sustentabilidade e circularidade de ETARs. Os seus resultados levarão à redução do custo de operação e da pegada ecológica pela redução de gases com efeito de estufa e metodologias de reutilização de água. O projeto também procura valorizar subprodutos, lamas, biogás e calor, reintegrando-os na cadeia produtiva e fechando o ciclo de uso dos recursos através de novos modelos de simbiose industrial. </t>
  </si>
  <si>
    <t>COMPETE2030-FEDER-01460800</t>
  </si>
  <si>
    <t>MOVECHO, S.A.</t>
  </si>
  <si>
    <t>502083646</t>
  </si>
  <si>
    <t>EcoVinePanel – Desenvolvimento de painéis compósitos ecológicos com elevada incorporação de sub-produtos da indústria vitivinícola para embalagem e shopfitting</t>
  </si>
  <si>
    <t>O projeto EcoVinePanel é promovido pela MOVECHO, em parceria com o IPV e a ARCP CoLAB. O objetivo é desenvolver um material compósito inovador e sustentável, constituído essencialmente por subprodutos vitivinícolas, para o fabrico de novas soluções de design na área da decoração de luxo (shopfitting) e/ou embalagem. A conceção dos novos produtos usando o Eco-Design privilegia o respeito pela natureza, promovendo a cultura local.</t>
  </si>
  <si>
    <t>COMPETE2030-FEDER-01456000</t>
  </si>
  <si>
    <t>CRISTAL-CONSTRUÇÕES-MATERIAIS E OBRAS DE CONSTRUÇÃO CIVIL LDA</t>
  </si>
  <si>
    <t>501338217</t>
  </si>
  <si>
    <t>POOLWISE: Otimização de piscinas de água salgada com elementos de sustentabilidade integrados</t>
  </si>
  <si>
    <t>O Projeto POOLWISE visa reduzir o consumo de água doce/potável associada à utilização de piscinas, com a adaptação e otimização de equipamentos, materiais e sistemas de gestão energética e hídrica para a utilização de água do mar. Serão obtidas soluções que comprovem os benefícios da utilização da água do mar no enchimento de piscinas, evidenciadas com análises do custo/benefício, impacte ambiental e redução do consumo de água doce/potável.</t>
  </si>
  <si>
    <t>COMPETE2030-FEDER-01455600</t>
  </si>
  <si>
    <t>BetterFLAT: Ferramenta inovadora para programa de seleção genética em linguado</t>
  </si>
  <si>
    <t>Doenças como pasteurelose e vibriose desafiam a intensificação da aquicultura de linguado. O BetterFLAT visa desenvolver uma estratégia ecológica de controlo genético de doenças, criando uma ferramenta inovadora baseada na identificação de marcadores moleculares para programas avançados de melhoramento reprodutivo. Esta abordagem permitirá produzir juvenis mais resistentes e apoiar o crescimento sustentável da aquicultura de linguado.</t>
  </si>
  <si>
    <t>COMPETE2030-FEDER-01454800</t>
  </si>
  <si>
    <t>PISCICULTURA DO VALE DA LAMA LDA</t>
  </si>
  <si>
    <t>503965715</t>
  </si>
  <si>
    <t>AQUADIVERSIFY – Diversificação e Produção Sustentável em Aquacultura Multitrófica Integrada</t>
  </si>
  <si>
    <t>O projeto AQUADIVERSIFY visa o desenvolvimento de um sistema de cultivo multitrófico integrado, que permita produzir douradas significativamente melhoradas, dois novos produtos (macroalgas e pepinos-do-mar), aumentar a taxa de sobrevivência dos robalos e douradas e reforçar a sustentabilidade do processo produtivo, permitindo obter produtos de elevado valor acrescentado, orientados para clientes mais exigentes e cadeias de valor internacionais.</t>
  </si>
  <si>
    <t>COMPETE2030-FEDER-01453400</t>
  </si>
  <si>
    <t>PROMPTLY ­- SOFTWARE SOLUTIONS FOR HEALTH MEASURES, LDA</t>
  </si>
  <si>
    <t>514420332</t>
  </si>
  <si>
    <t xml:space="preserve">Rede Federada de Dados de Saúde de Mundo Real para Avaliação de Tecnologias de Saúde e Medicamentos em Oncologia </t>
  </si>
  <si>
    <t>O projeto ONCATS propõe uma abordagem inovadora, visando apoiar decisões económicas e estratégicas para tratamentos oncológicos através de dados do mundo real. Com a criação de um espaço federado e descentralizado de dados, o projeto foca-se na análise de evidência do mundo real para análises da viabilidade económica dos tratamentos. Essa iniciativa poderá fortalecer a economia da saúde em Portugal e destacar o país no cenário europeu.</t>
  </si>
  <si>
    <t>COMPETE2030-FEDER-01452600</t>
  </si>
  <si>
    <t>DIAMOND NXT TRADING, LDA (ZONA FRANCA DA MADEIRA)</t>
  </si>
  <si>
    <t>517124548</t>
  </si>
  <si>
    <t xml:space="preserve">Diamond NXT (DNXT RWA MARKETPLACE) RWA MARKETPLACE - Negociação de Diamantes com Tecnologia Blockchain </t>
  </si>
  <si>
    <t xml:space="preserve">O projeto DNXT assenta no poder da tecnologia emergente blockchain para tokenizar diamantes por meio de NFT, atribuindo-lhes uma identidade digital, imutável, que mantém informações sobre a sua origem, características e detalhes de transações. Acresce a esta proposta a tecnologia CVC e ZeroID, que desempenham um papel crucial no ecossistema DNXT, acrescentando camadas de segurança, transparência e fiabilidade à negociação. </t>
  </si>
  <si>
    <t>COMPETE2030-FEDER-01451300</t>
  </si>
  <si>
    <t>NGB - NATURAL GREEN BIOLOGICAL - NUTRACEUTICAL LABORATORY, UNIPESSOAL LDA</t>
  </si>
  <si>
    <t>515063029</t>
  </si>
  <si>
    <t>Investigação e Desenvolvimento de Novos Suplementos alimentares à base de frutos vermelhos endógenos para a prevenção da Síndrome Metabólica</t>
  </si>
  <si>
    <t xml:space="preserve">O projeto RedSup4Health é promovido por um consórcio liderado pela empresa NGB, em copromoção com a CERFUNDÃO, INOVA+, IPGuarda, UBI e UCP-CIIS e visa investigar e desenvolver uma nova gama de suplementos alimentares à base das propriedades bioativas dos frutos vermelhos endógenos Cereja do Fundão IGP, Pêssego da Cova da Beira IGP e Mirtilos, para prevenir e combater a síndrome metabólica. </t>
  </si>
  <si>
    <t>COMPETE2030-FEDER-01449900</t>
  </si>
  <si>
    <t>MOLDES RP - INDÚSTRIA DE MOLDES, S.A.</t>
  </si>
  <si>
    <t>504206028</t>
  </si>
  <si>
    <t xml:space="preserve">AlgaeTech - Desenvolvimento de biopolímeros a partir de recursos marinhos para soluções sustentáveis
</t>
  </si>
  <si>
    <t xml:space="preserve">O projeto AlgaeTech, liderado pela Moldes RP com o IPLeiria, Deifil e Aromáticas Vivas, visa desenvolver produtos sustentáveis pela valorização de recursos marinhos. Objetiva-se a criação de vasos biodegradáveis e bioativos para plantas e de copos de gin reutilizáveis, substituindo os plásticos convencionais por biopolímeros. Estes novos produtos promoverão a sustentabilidade ambiental e a economia circular, alinhando-se com uma economia verde.
</t>
  </si>
  <si>
    <t>2028-02-01</t>
  </si>
  <si>
    <t>COMPETE2030-FEDER-01437800</t>
  </si>
  <si>
    <t>NEXXPRO - FÁBRICA DE CAPACETES, S.A.</t>
  </si>
  <si>
    <t>505376113</t>
  </si>
  <si>
    <t>Capacete reciclável de compósito de matriz termoplástica</t>
  </si>
  <si>
    <t>A NexxPro pretende desenvolver um capacete em compósito com matriz termoplástica. Esta substituição das matrizes tradicionais termoendurecíveis pelas termoplásticas neste tipo de produto traz vantagens importantes: (1) reciclabilidade do produto no seu fim de vida e (2) maior resistência ao impacto do material compósito, permitindo a redução do número de camadas dos tecidos de reforço, levando a uma possível redução de custos e peso.</t>
  </si>
  <si>
    <t>COMPETE2030-FEDER-01436800</t>
  </si>
  <si>
    <t>BIOSURFIT S.A.</t>
  </si>
  <si>
    <t>507503031</t>
  </si>
  <si>
    <t>LiverHealthX - Análise integrada da função hepática</t>
  </si>
  <si>
    <t>O projeto LiverHealthX tem como foco o desenvolvimento de um teste point-of-care para análise integrada da função hepática, englobando painéis para diagnóstico e monitorização usando biomarcadores proteicos, celulares e genéticos. Esta inovação responde à necessidade global de testes rápidos, específicos e precisos para a combinação de índices de saúde hepática numa única plataforma.</t>
  </si>
  <si>
    <t>COMPETE2030-FEDER-01436100</t>
  </si>
  <si>
    <t>SEAFILM -  Desenvolvimento de Filmes Poliméricos Flexíveis de Etilcelulose para Bioembalagem com capacidade de auto-degradação em água do mar</t>
  </si>
  <si>
    <t>Desenvolvimento de bioembalagens sustentáveis de uso único, para snacks e alimentos secos, com a capacidade de degradação em água do mar, com o objetivo de reduzir o impacto ambiental dos plásticos nos oceanos e valorizar os recursos endógenos. A maioria destas embalagens são feitas de plásticos, não biodegradáveis, e contribuem para a poluição marinha com efeitos nefastos no planeta. Assim, urge desenvolver soluções alternativas mais ecológicas.</t>
  </si>
  <si>
    <t>COMPETE2030-FEDER-01435900</t>
  </si>
  <si>
    <t>WATER.TECH – Inteligência Artificial para Injeção Sustentável e Eficiente</t>
  </si>
  <si>
    <t>O projeto WATER.TECH pretende impulsionar a eficiência e a sustentabilidade na indústria de moldação por injeção, através da criação de uma plataforma para o processo WIT que integra algoritmos de inteligência artificial para prever e otimizar parâmetros de moldação, com uma unidade de controlo que permite ajustes dinâmicos durante operação. Deste modo, o WATER.TECH permitirá reduzir o desperdício e aumentar a qualidade do produto.</t>
  </si>
  <si>
    <t>COMPETE2030-FEDER-01435800</t>
  </si>
  <si>
    <t>FERNANDO FERRO &amp; IRMÃO S.A.</t>
  </si>
  <si>
    <t>504373870</t>
  </si>
  <si>
    <t>SMARTMould@Footwear – Molde sustentável modular e reutilizável para o Setor do Calçado</t>
  </si>
  <si>
    <t xml:space="preserve">O projeto SMARTMould@Footwear propõe-se a desenvolver um molde híbrido evolutivo e todo o sistema de automação envolvente, para produção de calçado através do processo de injeção direta ao corte, adaptável a vários tamanhos e modelos de solas e elevado grau de personalização, promovendo assim a redução do número de moldes, a redução do peso e material necessário para cada molde e o uso de manufatura aditiva para a otimização do processo. </t>
  </si>
  <si>
    <t>COMPETE2030-FEDER-01434100</t>
  </si>
  <si>
    <t>TLANTIC PORTUGAL - SISTEMAS DE INFORMAÇÃO, S.A.</t>
  </si>
  <si>
    <t>508313864</t>
  </si>
  <si>
    <t xml:space="preserve">TLANTIC NextGen Workforce - A capcitar hoje a força de trabalho do futuro
</t>
  </si>
  <si>
    <t>A presente iniciativa visa desenvolver tecnologias capazes de construir horários de trabalho multiobjectivo, com base na previsão de variáveis internas e externas representativas do comportamento do ecossistema de operação, incluir a capacidade de redefinição dinâmica de horários de trabalho com recurso a IA, bem como dotar estes sistemas da capacidade de Gestão Proativa de restrições relevantes de cada loja/colaborador.</t>
  </si>
  <si>
    <t>COMPETE2030-FEDER-01432800</t>
  </si>
  <si>
    <t>SUBVISUAL, LDA.</t>
  </si>
  <si>
    <t>510158196</t>
  </si>
  <si>
    <t>NexGenBlockchain – Ferramenta tecnológica disruptiva para acelerar o desenvolvimento de soluções no ecossistema de Web 3.0.</t>
  </si>
  <si>
    <t>O presente projeto visa criar ferramentas de desenvolvimento simplificadas e eficientes para a geração de novas aplicações blockchain, facilitando a criação, teste e validação de produtos digitais Web 3.0 em cadeias compatíveis com EVM. O principal objetivo é democratizar o ecossistema blockchain, reduzindo a complexidade dos fluxos de desenvolvimento para empresas e organizações que ambicionam evoluir na transformação digital.</t>
  </si>
  <si>
    <t>COMPETE2030-FEDER-01429900</t>
  </si>
  <si>
    <t>COMPONIT, LDA</t>
  </si>
  <si>
    <t>510890296</t>
  </si>
  <si>
    <t>MINEPIPE – Desenvolvimento de formulações de base PE100 com elevada resistência à abrasão para a produção de tubos de alta performance</t>
  </si>
  <si>
    <t xml:space="preserve">Este projeto visa o desenvolvimento de uma nova formulação de base PE100 com melhor resistência à abrasão que possa vir a ser aplicada em tubagens de alta-performance. Para isso, serão desenvolvidos novos aditivos que permitam o processamento de UHMWPE/PE100 por extrusão. Esta formulação irá permitir a produção de tubos para aplicação na indústria mineira recicláveis e com propriedades de resistência à abrasão melhoradas. </t>
  </si>
  <si>
    <t>COMPETE2030-FEDER-01475400</t>
  </si>
  <si>
    <t>INTERSTONE 2025/2026</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</si>
  <si>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forte participação de continuidade nas principais feiras mundiais do setor, em diferentes continentes, e complementarmente, a realização de atividades estudo, mas também de atividades de comunicação em mercados-alvo da pedra natural portuguesa, com as quais se pretende potenciar as exportações e valorização dos produtos com vista ao crescimento do volume de negócio das empresas. Todas as iniciativas são acompanhadas por uma estratégia assente no marketing digital como ferramenta de promoção e comunicação com os prescritores e clientes do setor.</t>
  </si>
  <si>
    <t>Alentejo;Norte;Centro</t>
  </si>
  <si>
    <t>COMPETE2030-FEDER-01429400</t>
  </si>
  <si>
    <t>INGENIARIUS, LDA</t>
  </si>
  <si>
    <t>510948146</t>
  </si>
  <si>
    <t>Robótica de Enxame para Melhoria e Observação de Recursos Aquáticos</t>
  </si>
  <si>
    <t>O projeto REMORA visa transformar a monitorização e gestão dos recursos aquáticos em Portugal e na UE, utilizando robótica de enxame e gémeos digitais para melhorar a eficiência, sustentabilidade e segurança das operações. Liderado pela Ingeniarius e com parceiros como o ISR, o CIIMAR e a Riamaris, o projeto pretende alcançar um TRL6 em 36 meses, demonstrando a viabilidade e eficácia das soluções propostas para a economia azul.</t>
  </si>
  <si>
    <t>COMPETE2030-FEDER-01427400</t>
  </si>
  <si>
    <t>CADSOLID - CAD/CAM INTEGRADO, LDA</t>
  </si>
  <si>
    <t>507067819</t>
  </si>
  <si>
    <t>METAL MES – Inteligência Artificial e Indústria 4.0 em fábricas produtoras de componentes metálicos</t>
  </si>
  <si>
    <t>O projeto METAL MES visa desenvolver um sistema de gestão de produção modular (MES), integrando sistemas de realidade aumentada, gestão de AGV’s e algoritmos de inteligência artificial e machine learning, permitindo ao sistema colaborar com sistemas os ERP e SAP da fábrica com o intuito de otimizar os processos produtivos através da tomada de decisões autónomas e semiautónomas em tempo real, promovendo a produtividade e a eficiência operacional.</t>
  </si>
  <si>
    <t>2024-09-02</t>
  </si>
  <si>
    <t>COMPETE2030-FEDER-01427200</t>
  </si>
  <si>
    <t>CHATRON , LDA</t>
  </si>
  <si>
    <t>503103446</t>
  </si>
  <si>
    <t>Dispositivo inteligente e sustentável para iluminação natural, ventilação e desenfumagem de edifícios industriais</t>
  </si>
  <si>
    <t>Este projeto visa desenvolver um dispositivo inovador, que integra um conjunto de funcionalidades dimensionadas para edifícios industriais, nomeadamente a iluminação natural, a ventilação e a desenfumagem. É objetivo que o Ecotunnel atue de forma inteligente e automática face às solicitações do ambiente exterior e interior. Além disso, pretende-se que o sistema garanta elevados níveis de desempenho e de sustentabilidade.</t>
  </si>
  <si>
    <t>2027-09-30</t>
  </si>
  <si>
    <t>COMPETE2030-FEDER-01426600</t>
  </si>
  <si>
    <t>NU BOYANA PORTUGAL, LDA</t>
  </si>
  <si>
    <t>514630612</t>
  </si>
  <si>
    <t>AI-driven tools@AV: I&amp;D de ferramentas avançadas para novos serviços no setor audiovisual</t>
  </si>
  <si>
    <t>O projeto AI-driven tools@AV visa a geração de serviços inovadores nas áreas de VFX e animação 3D. A investigação em torno de modelos avançados de IA e ML, contribuirá para o desenvolvimento de ferramentas avançadas para acelerar e automatizar os processos de rotoscopia e rigging. Adicionalmente, o projeto visa também a otimização do pipeline, com vista a permitir uma integração eficiente dos processos automatizados de rigging e rotoscopia.</t>
  </si>
  <si>
    <t>COMPETE2030-FEDER-01425600</t>
  </si>
  <si>
    <t>GUISOFT - COMÉRCIO EQUIPAMENTO INFORMÁTICO LDA</t>
  </si>
  <si>
    <t>505856999</t>
  </si>
  <si>
    <t>AI4CarOps: AI-Powered Vehicle Reception Operations for Car Workshops</t>
  </si>
  <si>
    <t>Desenvolvimento de uma inovadora solução de software integrado baseada em IA para otimizar a receção de veículos em oficinas, assente em funcionalidades alimentadas por uma Camada IA de processamento automático de dados multimodais (imagem e texto), sustentada em termos de aquisição de dados por aquisição móvel inteligente de imagem a componentes-chave da viatura.</t>
  </si>
  <si>
    <t>COMPETE2030-FEDER-01418200</t>
  </si>
  <si>
    <t>SEEDSIGHT, LDA</t>
  </si>
  <si>
    <t>517835649</t>
  </si>
  <si>
    <t>Seed4Future – Alimentar o futuro com cereais de qualidade</t>
  </si>
  <si>
    <t>Com o Projeto Seed4Future, a Seedsight pretende encetar atividades de Investigação e Desenvolvimento com vista a ultrapassar as atuais limitações do estado da arte através da conceção, desenvolvimento e teste de uma solução pioneira de alta precisão para análises de cereais em tempo real, permitindo a avaliação imediata da qualidade dos cereais, em amostras de elevada dimensão, diretamente no local de armazenamento ou processamento.</t>
  </si>
  <si>
    <t>COMPETE2030-FEDER-01400600</t>
  </si>
  <si>
    <t>ICC - INDÚSTRIAS E COMÉRCIO DE CALÇADO S.A.</t>
  </si>
  <si>
    <t>501642200</t>
  </si>
  <si>
    <t xml:space="preserve">
SENSATO- Sapato de Estimulação seNSorial e Apoio TerapêuticO</t>
  </si>
  <si>
    <t>O SENSATO surge com necessidade de desenvolver uma solução de calçado inovadora e prática que otimiza os benefícios terapêuticos, e atue nos distúrbios somatossensoriais e de equilíbrio dos sobreviventes de AVC. Testes concomitantes com pacientes reais serão realizados para direcionar e aproximar o projeto das condições reais. Foi constituído um consórcio forte e complementar que se espera que leve este desenvolvimento ao sucesso.</t>
  </si>
  <si>
    <t>2025-05-02</t>
  </si>
  <si>
    <t>2028-05-01</t>
  </si>
  <si>
    <t>COMPETE2030-FEDER-01475300</t>
  </si>
  <si>
    <t>ASSOCIAÇÃO EMPRESARIAL DO CONCELHO DE OLIVEIRA DE AZEMEIS</t>
  </si>
  <si>
    <t>505254085</t>
  </si>
  <si>
    <t>ESIIA_INTERNATIONAL</t>
  </si>
  <si>
    <t>O projeto ESIIA_International visa aumentar a base e capacidade exportadora de PME da fileira "Equipamento, Serviços e Ingredientes para a Indústria Alimentar", através de ações conjuntas, nomeadamente através da participação, como expositores, em oito certamente internacionais, e promover acesso a novos mercados, com recurso a tecnologias e processos associados a canais digitais.</t>
  </si>
  <si>
    <t>COMPETE2030-FEDER-01484700</t>
  </si>
  <si>
    <t>Assistência Técnica MOVE PME III</t>
  </si>
  <si>
    <t xml:space="preserve">A presente candidatura inscreve-se na prioridade 7 - Assistência Técnica, do COMPETE 2030 - Programa Temático Inovação e Transição Digital.
Tem por objetivo apoiar as ações necessárias para o exercício das competências de gestão delegadas pela Autoridade de Gestão do COMPETE 2030, no Organismo Intermédio AIP para a tipologia de operação “Formação-Ação”, inserida no objetivo específico 4.d “Promover a adaptação dos trabalhadores, das empresas e dos empresários à mudança”. 
Serão desenvolvidas atividades de gestão e coordenação das equipas, análise, avaliação e seleção de candidaturas, verificações administrativas e no local, acompanhamento das operações, recolha e tratamento de dados físicos, financeiros e estatísticos, estudos e pareceres técnicos, divulgação e publicitação de boas práticas e resultados obtidos, com rigor, transparência e qualidade, que resultem num elevado contributo para os objetivos e metas a alcançar pelo programa e valorização do ecossistema dos fundos.
</t>
  </si>
  <si>
    <t>TASO7.1 - Assistência técnica</t>
  </si>
  <si>
    <t>7021 - Funcionamento dos sistemas e estruturas de coordenação, gestão e monitorização (FEDER/FC)</t>
  </si>
  <si>
    <t>COMPETE2030-2024-10</t>
  </si>
  <si>
    <t>Extra-Regio NUTS II</t>
  </si>
  <si>
    <t>Preparação, execução, acompanhamento e controlo</t>
  </si>
  <si>
    <t>COMPETE2030-FEDER-01484600</t>
  </si>
  <si>
    <t>CONFEDERAÇÃO DOS AGRICULTORES DE PORTUGAL</t>
  </si>
  <si>
    <t>501155350</t>
  </si>
  <si>
    <t>Cultivar 2030</t>
  </si>
  <si>
    <t>Garantir a Assistência Técnica ao Portugal 2023. Apoio ao exercício das competências de gestão que lhe foram delegadas enquanto Organismo Intermédio no âmbito do Projeto Formação-Ação, nomeadamente, ações de divulgação, análise de candidaturas, de Pedidos de Reembolso e Saldo, verificações no local.</t>
  </si>
  <si>
    <t>COMPETE2030-FEDER-01484500</t>
  </si>
  <si>
    <t>CTP - CONFEDERAÇÃO DO TURISMO DE PORTUGAL</t>
  </si>
  <si>
    <t>503449997</t>
  </si>
  <si>
    <t>CTP - Assistência Técnica do OI</t>
  </si>
  <si>
    <t xml:space="preserve">A candidatura visa o acompanhamento do processo de acordo com legislação e contracto de delegação de competências quanto à gestão técnica, administrativa e financeira do ciclo de vida das operações e acompanhamento da implementação dos projectos, do início até aos processos de mudança e desenvolvimento organizacional nas PME
Encontrar soluções à medida das necessidades empresariais concretas exige abordagem e análise estratégicas da empresa e engenharia de formação que conheça bem a estratégia empresarial para tornar possível maior integração da formação com acção sobre os problemas e desafios empresariais e organizacionais.
</t>
  </si>
  <si>
    <t>COMPETE2030-FEDER-01475000</t>
  </si>
  <si>
    <t>ANIET - ASSOCIAÇÃO NACIONAL DA INDÚSTRIA EXTRACTIVA E TRANSFORMADORA</t>
  </si>
  <si>
    <t>Pedra E+ 25/26</t>
  </si>
  <si>
    <t>Pedra E+ 25/26 é um projeto que tem como objetivo reforçar a capacitação empresarial para a internacionalização de PME que integram a cadeia de valor da Pedra Natural, pretendendo potenciar o aumento da sua base e capacidade exportadora e o seu reconhecimento internacional.
Propõe-se um programa estruturado para facilitar o acesso aos mercados, que contempla ações presenciais, como a participação em certames internacionais e missões de prospeção, mas também dinâmicas de ação comercial e de marketing, designadamente por via da utilização de ferramentas digitais e da presença web.
Pretende-se, assim, por via da ação conjunta, aumentar o conhecimento, estimular sinergias e conquistar dimensão crítica junto dos mercados tradicionais e de oportunidades, valorizando a Pedra Natural como elemento construtivo sustentável e a oferta com forte componente tecnológica e de design, em resposta à procura internacional crescente para estes segmentos.</t>
  </si>
  <si>
    <t>Norte;Alentejo;Centro</t>
  </si>
  <si>
    <t>COMPETE2030-FEDER-01484400</t>
  </si>
  <si>
    <t>CEC - CONSELHO EMPRESARIAL DO CENTRO/CCIC - CÂMARA DE COMÉRCIO E INDÚSTRIA DO CENTRO</t>
  </si>
  <si>
    <t>503061913</t>
  </si>
  <si>
    <t>Assistência Técnica para apoiar as ações necessárias para o exercício das competências de gestão delegadas pela Autoridade de Gestão do COMPETE 2030 - Programa Temático Inovação e Transição Digital no</t>
  </si>
  <si>
    <t xml:space="preserve">Integrado do Programa de Formação-Ação QI PME 2030, o OI CEC/CCIC delineou um Plano de ação que contempla atividades de promoção/divulgação, acompanhamento/controlo dos projetos, avaliação da formação e do programa, e promoção de ações de dinamização e sensibilização para a mudança e intercâmbio de boas práticas, com vista a garantir as ações necessárias para o exercício das competências de gestão delegadas pela Autoridade de Gestão do COMPETE2030 - Programa Temático Inovação e Transição Digital - nos Organismos Intermédios (OI).
Pretende-se com as atividades a desenvolver, em cumprimento do princípio geral de orientações gerais e de orientação para resultados estabelecido nos artigos 4.º e 5.º do Decreto-Lei n.º 20-A/2023, de 22 de março, assegurar as condições técnicas e organizativas indispensáveis à execução e ao encerramento do Programa com sucesso, rigor, transparência, cooperação e simplificação.
</t>
  </si>
  <si>
    <t>COMPETE2030-FEDER-01481300</t>
  </si>
  <si>
    <t>CONFEDERAÇÃO DO COMÉRCIO E SERVIÇOS DE PORTUGAL (CCP)</t>
  </si>
  <si>
    <t>500948089</t>
  </si>
  <si>
    <t>Assistência Técnica Formação-Ação OI CCP</t>
  </si>
  <si>
    <t xml:space="preserve">A Confederação do Comércio e Serviços de Portugal foi selecionada enquanto Organismo Intermédio (no âmbito do aviso FORMAÇÃO-2024-1) da tipologia de operação “Formação-Ação”, inserida no objetivo específico 4.d “Promover a adaptação dos trabalhadores, das empresas e dos empresários à mudança”, do Fundo Social Europeu Mais (FSE+).
Na sequência da aprovação enquanto OI, a presente candidatura – COMPETE2030-2024-10 - destina-se a apoiar as ações necessárias para o exercício das competências de gestão delegadas pela Autoridade de Gestão do COMPETE 2030 – Programa Temático Inovação e Transição Digital – nos Organismos Intermédios (OI), no âmbito dos acordos escritos de delegação de competências.
</t>
  </si>
  <si>
    <t>COMPETE2030-FEDER-01474800</t>
  </si>
  <si>
    <t>INTER WOOD&amp;FURNITURE 2024-2027 - INTERNACIONALIZAÇÃO SUSTENTADA DAS EMPRESAS DA FILEIRA DA MADEIRA E MOBILIÁRIO</t>
  </si>
  <si>
    <t xml:space="preserve">O INTER WOOD&amp;FURNITURE 2025-2027 visa o desenvolvimento e reforço das capacidades exportadoras das PME da fileira de madeira e mobiliário, conduzindo a um aumento das exportações, por um maior número de empresas, e à diversificação de mercados. Visa ainda promover a visibilidade internacional das empresas e do setor.
Aposta em missões de prospeção para conhecimento dos mercados externos, angariação de novos leads e contacto direto com a procura em reuniões B2B, na presença em feiras internacionais para conquistar e fidelizar públicos e introduz novas formas de promoção, num reforço da qualificação das PME da fileira de madeira e mobiliário, através da utilização das ferramentas de marketing digital e da inclusão em marketplaces, permitindo um aumento exponencial da sua visibilidade. Aposta sobretudo nos mercados da América do Norte e Médio Oriente, introduz novos mercados asiáticos, sem esquecer ações de relevo e potencial de retorno na Europa: Reino Unido, Alemanha, Espanha e França. </t>
  </si>
  <si>
    <t>2024-10-15</t>
  </si>
  <si>
    <t>2026-10-14</t>
  </si>
  <si>
    <t>COMPETE2030-FEDER-01474700</t>
  </si>
  <si>
    <t>100%MODAPORTUGAL 24/26</t>
  </si>
  <si>
    <t>Projeto de apoio à Internacionalização de um grupo das mais inovadoras e dinâmicas empresas do setor do vestuário e da moda nacional, composto por um conjunto articulado de ações de cariz promocional, onde se inclui a organização de participações conjuntas de PME nacionais em feiras internacionais, a operacionalização de missões empresariais e de prospeção a mercados com elevado potencial de negócio para a fileira e o desenvolvimento de uma série de iniciativas no universo da comunicação e do marketing digital.</t>
  </si>
  <si>
    <t>COMPETE2030-FEDER-01399900</t>
  </si>
  <si>
    <t>GLOBAZ, S.A.</t>
  </si>
  <si>
    <t>504873865</t>
  </si>
  <si>
    <t>AgAPP-e: Analisador Digital da Produção Agrícola, para a eficiência do uso do Fósforo</t>
  </si>
  <si>
    <t>Para melhorar a produção e a proteção ambiental, a gestão dos fertilizantes deve ser local ou específica de cada sítio, podendo a eficiência agrícola ser quadruplicada se os fluxos e as reservas forem bem observados. Contudo, os agricultores não dispõem de ferramentas de diagnósticos orientadas para tratamentos específicos. O AgAPP-e visa automatizar as recomendações de fertilizantes, melhorando a precisão e aumentando a eficiência do fósforo.</t>
  </si>
  <si>
    <t>COMPETE2030-FEDER-01395900</t>
  </si>
  <si>
    <t>TÊXTEIS PENEDO S.A.</t>
  </si>
  <si>
    <t>500440220</t>
  </si>
  <si>
    <t>ALIVETEX – Soluções de divisórias acústicas inteligentes e personalizáveis</t>
  </si>
  <si>
    <t>O projeto ALIVETEX visa a investigação e o desenvolvimento de divisórias acústicas inteligentes e personalizáveis, de base têxtil e baseadas em padrões origami, com um comportamento “vivo” autónomo capaz de adaptar a sua forma de acordo com a necessidade de absorção do som, seguindo o que são as tendências das construções/reabilitações atuais: flexíveis e customizáveis.</t>
  </si>
  <si>
    <t>COMPETE2030-FEDER-01393200</t>
  </si>
  <si>
    <t>J.PRUDÊNCIO LDA</t>
  </si>
  <si>
    <t>502805463</t>
  </si>
  <si>
    <t>Desenvolvimento de materiais para isolamentos sustentáveis para Sistemas Construtivos</t>
  </si>
  <si>
    <t>O projeto Ecosys2Build visa desenvolver produtos eco-sustentáveis com menor pegada carbónica do que as espumas/materiais atuais, melhorando o isolamento para aplicações construtivas em coberturas, fachadas e outras. Será priorizada a utilização de matérias-primas renováveis e/ou bio-based, e o uso de resíduos como fontes de recursos, utilizando tecnologias de produção e estratégias de ecodesign, bem como análise de ciclo de vida.</t>
  </si>
  <si>
    <t>2025-04-02</t>
  </si>
  <si>
    <t>Norte;Centro;</t>
  </si>
  <si>
    <t>COMPETE2030-FEDER-00030700</t>
  </si>
  <si>
    <t>MUROPLÁS-INDUSTRIA DE PLÁSTICOS, S.A.</t>
  </si>
  <si>
    <t>502188871</t>
  </si>
  <si>
    <t>Aumento da capacidade produtiva e diversificação dos produtos da MUROPLÁS, assentes na Indústria 4.0 e sustentabilidade</t>
  </si>
  <si>
    <t xml:space="preserve">De forma a manter-se numa posição vanguardista no setor onde atua, a MUROPLÁS vai adquirir equipamentos tecnologicamente avançados assentes na indústria 4.0 e sustentabilidade. Com foco na consolidação no setor médico-hospitalar, estes investimentos permitirão maior capacidade de resposta.
Os requisitos específicos do setor médico-hospitalar, onde se insere a empresa, exigem contínuos investimentos, sobretudo nas áreas de injeção, molde e assemblagem. </t>
  </si>
  <si>
    <t>2023-04-03</t>
  </si>
  <si>
    <t>COMPETE2030-FEDER-01391600</t>
  </si>
  <si>
    <t>HATA, LDA</t>
  </si>
  <si>
    <t>513678522</t>
  </si>
  <si>
    <t xml:space="preserve">Desenvolvimento de soluções têxteis funcionais, sustentáveis e inclusivas </t>
  </si>
  <si>
    <t xml:space="preserve">O INTEGRA tem como objetivo o desenvolvimento de arquiteturas têxteis multifuncionais e sustentáveis, com recurso a materiais naturais, biodegradáveis e resíduos, e a tecnologias mais eco-friendly. Como demonstração, serão produzidas peças de vestuário inclusivas que respondam às problemáticas da hiperidrose e da sialorreia, e avaliadas num Focus Group. Realizar-se-ão estudos de biodegradabilidade, reciclagem e Passaporte Digital do Produto. </t>
  </si>
  <si>
    <t>COMPETE2030-FEDER-01390400</t>
  </si>
  <si>
    <t>SOCIEDADE TÊXTIL VITAL MARQUES RODRIGUES, FILHOS, S.A.</t>
  </si>
  <si>
    <t>500269106</t>
  </si>
  <si>
    <t>Desenvolvimento de estruturas fibrosas ativas e bioinspiradas para promoção de qualidade do ar interior</t>
  </si>
  <si>
    <t>A qualidade do ar interior é uma preocupação crescente, sobretudo após o confinamento forçado pelo Covid-19. A contaminação do ar em ambientes fechados como residências, escritórios e hospitais, pode prejudicar severamente a saúde humana. O projeto WoodProtech pretende desenvolver têxteis catalisadores de purificação ativa do ar interior, por meio da ação benéfica da madeira e seus constituintes, em ambientes residenciais e hospitalares.</t>
  </si>
  <si>
    <t>COMPETE2030-FEDER-01387700</t>
  </si>
  <si>
    <t>EVOLAJE - ESTRUTURAS DE BETÃO E PRÉ-FABRICADOS, LDA</t>
  </si>
  <si>
    <t>508714133</t>
  </si>
  <si>
    <t>SUIP - SCALING UP INNOVATIVE PRODUCTION</t>
  </si>
  <si>
    <t>O Projeto de Investimento iniciado pela Evolaje, aprovado pelo SI Inovação P20-30, tem os seguintes objetivos principais:
1-	Produtividade – pela redução dos prazos de produção, melhoria da qualidade e alargamento da oferta de produtos, e do quadro de pessoal com especificações técnicas
2-	Inovação- com a introdução de novos modelos e de novas formas de produção, bem como novos materiais a incorporar nos produtos fabricados
3-	Sustentabilidade – melhora a independência da empresa, com a produção de mais energias renováveis limpas, introdução de meios de produção com menores consumos de energia e de água, e menores desperdícios, e aumento da incorporação destes desperdícios no processo produtivo, com a introdução de novos materiais que permitirão redução da pegada de CO2, e com a digitalização dos processos.
Em particular a empresa ficará dotada de meios técnicos e humanos para dar resposta às necessidades de mercado, em concreto na resposta ao problema habitacional de Portugal, com melhoria dos níveis de sustentabilidade, produtividade e inovação”.</t>
  </si>
  <si>
    <t>2024-08-05</t>
  </si>
  <si>
    <t>2026-08-04</t>
  </si>
  <si>
    <t>COMPETE2030-FEDER-01385400</t>
  </si>
  <si>
    <t>PLASTIRSO - FÁBRICA DE PLÁSTICOS S.A.</t>
  </si>
  <si>
    <t>501400354</t>
  </si>
  <si>
    <t xml:space="preserve">ViTex: Valorização Integrada de Resíduos Vitivinícolas para a Sustentabilidade Agrícola
</t>
  </si>
  <si>
    <t>O projeto ViTex visa abordar os desafios ambientais e económicos associados à gestão dos resíduos vitivinícolas, com um foco particular na lenha de poda. Este projeto inovador procura transformar esses resíduos em produtos de elevado valor acrescentado, como mantas geotêxteis, tubos protetores biodegradáveis, fio biodegradável, bioestimulantes e biochar, promovendo a sustentabilidade e a economia circular.</t>
  </si>
  <si>
    <t>COMPETE2030-FEDER-01383300</t>
  </si>
  <si>
    <t>TRIAN - COMERCIO DE MARMORES, LDA</t>
  </si>
  <si>
    <t>507211790</t>
  </si>
  <si>
    <t>TRIAN - INOVAÇÃO 2024-26</t>
  </si>
  <si>
    <t>O projeto de investimento que a Trian candidata ao SICE Inovação produtiva visa a construção de uma nova unidade de transformação de mármore e granito em Borba, que permita assegurar a transformação e aumento do valor acrescentado nos blocos extraídos das pedreiras da empresa ou de material de terceiros.
Com uma localização privilegiada junto ao acesso à A6 e a muito curta distância das pedreiras da empresa, esta nova unidade industrial permitirá aumentar fortemente o volume de negócios, o valor acrescentado e o emprego da Trian, contribuindo para o desenvolvimento da região e para o crescimento económico do país.
Com o presente projeto, a empresa prevê atingir no ano pós-projeto, os 6,4M€ de volume de negócios, com 65% de exportação, e a contratação de pelo menos de 30 recursos humanos."</t>
  </si>
  <si>
    <t>COMPETE2030-FEDER-01460500</t>
  </si>
  <si>
    <t>LIP, LABORATORIO DE INSTRUMENTAÇÃO E FISICA EXPERIMENTAL DE PARTICULAS-ASSOCIAÇÃO PARA A INVESTIGAÇÃO E DESENVOLVIMENTO</t>
  </si>
  <si>
    <t>501694650</t>
  </si>
  <si>
    <t>LIPTec: Transferência de conhecimento e tecnologia do LIP para empresas</t>
  </si>
  <si>
    <t>A investigação na área da física de partículas é uma fonte constante de inovação científica e tecnológica. O projeto LIPTec visa potenciar a transferência desse conhecimento para o setor empresarial das regiões Norte e Centro, estabelecendo o LIP como um hub dinâmico de inovação e colaboração entre os vários setores. Com base nas competências consolidadas do LIP em áreas como a ciência de dados, monitorização e controle, detecção eletrónica, simulação de radiação e ferramentas de divulgação avançadas, a operação estabelecerá um Gabinete de Transferência de Tecnologia, que centralizará esforços para estruturar, promover e expandir colaborações com empresas através da produção de material de divulgação especializado, eventos de disseminação, mapeamento de empresas e tecnologias, e da promoção da articulação direta do LIP com empresas. Tais esforços vão valorizar economicamente os resultados da investigação do LIP, fortalecendo a inovação industrial e a competitividade nas duas regiões.</t>
  </si>
  <si>
    <t>1022 - Ações coletivas</t>
  </si>
  <si>
    <t>COMPETE2030-2024-6</t>
  </si>
  <si>
    <t>Apoio a polos de inovação, incluindo entre empresas, organismos de investigação e autoridades públicas e redes de empresas, sobretudo em benefício das PME</t>
  </si>
  <si>
    <t>COMPETE2030-FEDER-01460000</t>
  </si>
  <si>
    <t>INSTITUTO POLITÉCNICO DO PORTO</t>
  </si>
  <si>
    <t>503606251</t>
  </si>
  <si>
    <t>Lab2Fab: Convertemos Ciência &amp; Tecnologia em Negócios</t>
  </si>
  <si>
    <t xml:space="preserve">O projeto que apresentamos desenvolve-se à luz da estratégia do P.PORTO para a valorização do conhecimento científico e para a consolidação do empreendedorismo de base tecnológica, como IES empreendedora que pretendemos ser, refletindo a importância que atribuímos à abertura à sociedade, bem como a consciência de que o patamar de excelência para que nos guindamos exige de nós um desempenho de quilate compatível no que respeita à inserção e contribuição para um ecossistema económico e socialmente robusto, assente num modelo de desenvolvimento baseado no conhecimento.
O projeto também é fiel às orientações do novo Quadro Comunitário que, à semelhança dos anteriores, tem inscrito nos seus desígnios estratégicos, a valorização económica do conhecimento científico produzido. </t>
  </si>
  <si>
    <t>COMPETE2030-FEDER-01459900</t>
  </si>
  <si>
    <t>I3S - INSTITUTO DE INVESTIGAÇÃO E INOVAÇÃO EM SAÚDE DA UNIVERSIDADE DO PORTO - ASSOCIAÇÃO</t>
  </si>
  <si>
    <t>515769053</t>
  </si>
  <si>
    <t>Bio-Transfer: Programa para comercialização de conhecimento em biomedicina</t>
  </si>
  <si>
    <t xml:space="preserve">O BIO-TRANSFER – Programa de comercialização de inovação biomédica - irá contribuir para dotar o ecossistema português de um programa avançado, especializado e fortemente integrado no setor da inovação biomédica. 
O BIO-TRANSFER tem por objetivo desenvolver de forma interligada 5 ações destinadas a produzir uma BATERIA DE INSTRUMENTOS COLETIVOS de promoção da transferência de tecnologia na área biomédica, resumidamente:
1. Diretório de PROGRESS TRACKING de Inovação Biomédica
2. Ciclo de Talks de partilha de aprendizagens 
3. Sistema Operativo de Licenciamento capacitado com CRM 
4. Programa de Maturação BIOINNOVTION STEP-UP!
5. TOUR de Promoção de start-ups em BIO MEETINGS
O programa manterá ainda uma atividade de PROGRESS TRACKING DAS START-UPS APOIADAS e irá apurar novas boas práticas, que serão difundidas num white paper dirigido à comunidade de Transferência de Tecnologia.
</t>
  </si>
  <si>
    <t>COMPETE2030-FEDER-01459800</t>
  </si>
  <si>
    <t>ASSOCIAÇÃO BLC3 - CAMPUS DE TECNOLOGIA E INOVAÇÃO</t>
  </si>
  <si>
    <t>509402267</t>
  </si>
  <si>
    <t>TIC BioIN - Transferência de inovação e conhecimento para o desenvolvimento da Bioeconomia no Interior</t>
  </si>
  <si>
    <t>TIC BioIN tem como principal objetivo ser uma iniciativa de interação e transferência de conhecimento para a valorização da bioeconomia na região interior, em rede.
O projeto está organizado em 4 atividades, em 24 meses (3 vert. e 1 trans.). A1 – BioDemo TST, orientada para demonstrares de conhecimento e tecnologia; A2 – Go Market BioPi, dedicada à promoção da valorização, transferência e exploração da propriedade intelectual e ideias; A3 – CoopBioin, com foco em ações de cooperação empresarial em I&amp;I; e A4 (transversal) – Bio IN/OUT para a promoção, disseminação e difusão ampla, com criação de novos canais de informação de acesso livre.
TIC BioIN representa um consórcio sólido e com experiência, de 6 entidades, com resultados de cooperação mútua e prévia, localizado na região interior. É um ecossistema de inovação nacional de referência e completo em Bioeconomia (unidade de I&amp;D, CTI, Colabs, Incubadoras, Innovation Hub e Test Bed), com um investimento total elegível de 0,79 M Euros.</t>
  </si>
  <si>
    <t>COMPETE2030-FEDER-01459700</t>
  </si>
  <si>
    <t>CENTRO TECNOLÓGICO DA CORTIÇA</t>
  </si>
  <si>
    <t>501804609</t>
  </si>
  <si>
    <t>Transferência de conhecimento científico e tecnológico e valorização económica de resultados de I&amp;D para o setor da Cortiça</t>
  </si>
  <si>
    <t>O projeto CorkBridge visa fortalecer a competitividade das PME do setor da cortiça através da transferência de conhecimento científico e tecnológico relacionado com tecnologias avançadas da Indústria 4.0 e com práticas de ESG e economia circular. Através de iniciativas de capacitação, de cooperação e de disseminação de conhecimento e experiências, o projeto visa valorizar os resultados de I&amp;D, transformar o setor e prepará-lo para as exigências do mercado global.</t>
  </si>
  <si>
    <t>COMPETE2030-FEDER-01459500</t>
  </si>
  <si>
    <t>ASSOCIAÇÃO BIOREF - LABORATÓRIO COLABORATIVO PARA AS BIORREFINARIAS</t>
  </si>
  <si>
    <t>515316881</t>
  </si>
  <si>
    <t>Transição energética: os Gases Renováveis e a Bioenergia</t>
  </si>
  <si>
    <t>Num momento em que as alterações climáticas representam uma ameaça crescente para o planeta, a transição para fontes de energia sustentáveis é imperativa. Os gases renováveis destacam-se como uma das soluções para se atingir um desenvolvimento económico resiliente e sustentável, desempenhando um papel vital na descarbonização do país e na promoção da bioeconomia. A I&amp;D é essencial no apoio às tecnologias eficientes para a produção de gases renováveis, contudo, a transferência eficaz do conhecimento para as empresas é desafiante, mas fulcral para a implementação de novas soluções energéticas e a criação de empregos qualificados. Nas regiões menos desenvolvidas de Portugal, a transferência de conhecimento é ainda mais crucial. Neste sentido, o projeto propõe uma estratégia audaz e abrangente com ações de divulgação, formação e projetos colaborativos para promover um desenvolvimento regional equilibrado, sustentável e inovador, beneficiando empresas e sociedade.</t>
  </si>
  <si>
    <t>COMPETE2030-FEDER-01459400</t>
  </si>
  <si>
    <t>INSTITUTO SUPERIOR DE ENGENHARIA DO PORTO</t>
  </si>
  <si>
    <t>501540709</t>
  </si>
  <si>
    <t>SUSTAIN- Desenvolvimento Sustentável no Setor Alimentar: Subprodutos, Ingredientes Emergentes e Rotulagem Transparente</t>
  </si>
  <si>
    <t xml:space="preserve">O presente projeto, intitulado SUSTAIN, é uma parceria entre o Instituto Superior de Engenharia do Porto (ISEP) como promotor líder, sendo REQUIMTE e Colab4Food copromotores. O projeto tem como principal objetivo promover a inovação e a transferência de conhecimento científico e tecnológico no setor alimentar, fortalecendo a colaboração entre empresas, institutos de pesquisa e a comunidade empresarial. Para isso o SUSTAIN assenta em três linhas investigação: tecnologias acessíveis de deteção de alergénios; utilização de ingredientes emergentes como algas, insetos, valorização de subprodutos segundo princípios da economia circular; e na rotulagem sustentável. Do projeto SUSTAIN espera-se melhorar a competitividade e a sustentabilidade das PME do setor alimentar. A capacitação tecnológica e a valorização do conhecimento científico e tecnológico são pilares essenciais para alcançar estes objetivos, promovendo um setor alimentar mais inovador, seguro, sustentável e inclusivo. </t>
  </si>
  <si>
    <t>COMPETE2030-FEDER-01459300</t>
  </si>
  <si>
    <t>CENTRO DE APOIO TECNOLÓGICO À INDÚSTRIA METALOMECÂNICA</t>
  </si>
  <si>
    <t>501630473</t>
  </si>
  <si>
    <t>Knowledge4Excellence – Conhecimento para a Excelência Operacional e Sustentabilidade rumo a uma indústria verde e digital</t>
  </si>
  <si>
    <t>O projeto Knowledge4Excellence visa reforçar a atividade de transferência de conhecimento científico e tecnológico dirigido ao setor empresarial, em particular às PME das Regiões Norte e Centro de Portugal, em consonância com os domínios prioritários da ENEI 2030, e potenciar a atividade de valorização económica dos resultados de I&amp;D produzidos pelo sistema de I&amp;I. Neste sentido, está previsto a realização de ações de capacitação, disseminação e demonstração, focadas em temáticas estratégicas destinadas a dar resposta a desafios relacionados com a inovação tecnológica, a eficiência operacional, a sustentabilidade, a descarbonização e a adaptação a exigências normativas e tecnológicas emergentes. O projeto contempla, ainda, a promoção de uma cultura de inovação e a dinamização de parcerias entre o tecido empresarial e o sistema de I&amp;I. Os meios tradicionais de comunicação serão complementados com a utilização de uma Plataforma Virtual, adaptada às necessidades do projeto.</t>
  </si>
  <si>
    <t>COMPETE2030-FEDER-01459200</t>
  </si>
  <si>
    <t>INSTITUTO POLITÉCNICO DO CÁVADO E DO AVE</t>
  </si>
  <si>
    <t>503494933</t>
  </si>
  <si>
    <t>Knowledge Circle 2.0</t>
  </si>
  <si>
    <t>O projeto “Knowledge Circle 2.0” co-promovido pelo Politécnico do Cávado e do Ave e pelo Politécnico de Leiria, e tem como propósito valorizar e transferir ciência e tecnologia para organizações que possam beneficiar com a sua aplicação e contribuir para a valorização económica dos resultados de investigação obtidos nas unidades de investigação das entidades promotoras do projeto. 
Em interação com os investigadores serão realizadas ações de perscrutação, vigilância tecnológica e de capacitação para a proteção de direitos de propriedade industrial e licenciamento de tecnologia.
Para uma efetiva valorização económica da I&amp;D, o projeto conta com uma rede constituída por parceiros de apoio à inovação nas áreas de influência dos co-promotores nas regiões Norte e Centro do país, que vão apoiar a realização de ações de demonstração e projetos-piloto para trazer o conhecimento e a tecnologia para as empresas, para obter utilidade e valor em função da sua disseminação, difusão e aplicação.</t>
  </si>
  <si>
    <t>2026-12-30</t>
  </si>
  <si>
    <t>COMPETE2030-FEDER-01459100</t>
  </si>
  <si>
    <t>ASSOCIAÇÃO C.C.G. / ZGDV - CENTRO DE COMPUTAÇÃO GRÁFICA</t>
  </si>
  <si>
    <t>503092584</t>
  </si>
  <si>
    <t>Conectar TIC para Inovação e Competitividade - CONECTIC</t>
  </si>
  <si>
    <t xml:space="preserve">O projeto CONECTIC foca-se na promoção e valorização económica de Tecnologias de Informação e Comunicação (TIC) desenvolvidas por entidades de I&amp;I, centrado num programa de provas de conceito. O projeto visa ainda a aproximação entre entidades de I&amp;D e empresas, em particular PME, em áreas como CyberSecurity, Big Data e Análise de Dados, Cloud Computing, IoT e Automação, entre outras.
O CONECTIC pretende a aproximação destas tecnologias ao mercado e o reforço da orientação para o mercado dos investigadores envolvidos. Para isso, serão apoiadas tecnologias e resultados específicos de I&amp;D das ENESII, visando mitigar riscos tecnológicos e facilitar sua adoção e transferência para o mercado. Além disso, o projeto apoia a utilização de metodologias adequadas para a valorização de tecnologias nas TIC, incluindo gestão da propriedade intelectual e internacionalização, promovendo a exportação de tecnologia com qualidade e certificação. </t>
  </si>
  <si>
    <t>COMPETE2030-FEDER-01458600</t>
  </si>
  <si>
    <t>ASSOCIAÇÃO PORTO BUSINESS SCHOOL (PBS) - U.PORTO</t>
  </si>
  <si>
    <t>508541832</t>
  </si>
  <si>
    <t>NBS4KTT – Soluções baseadas na natureza para a Transferência de conhecimento e tecnologia para inovação dos modelos de negócios das PME</t>
  </si>
  <si>
    <t xml:space="preserve">O projeto NBS4KTT, promovido pela Porto Business School (PBS) em copromoção com a Estação Biológica de Mértola (EBM), visa potenciar a valorização económica de resultados de I&amp;D e reforçar a transferência de conhecimento científico e tecnológico sobre Nature Based Solutions (NBS) para o desenvolvimento dos modelos de negócios das PME das regiões Norte e Alentejo, em resposta os principais desafios globais ligados à sustentabilidade.
Para o efeito, pretende-se: 1) Criar as bases do conhecimento científico e tecnológico; 2) Dinamizar uma framework NBS para PME; e 3) Potenciar a valorização e transferência de conhecimento. Estas atividades incluem a interação e partilha de conhecimento, demonstração e experimentação de soluções-piloto disruptivas. Pretende-se, assim difundir conhecimento científico e tecnológico junto do tecido empresarial, com foco nas PME inseridas nas cadeias de valor da Agricultura e Agropecuária; Silvicultura e Cinegética; Turismo de Natureza; Ambiente e Paisagismo.
</t>
  </si>
  <si>
    <t>COMPETE2030-FEDER-01458500</t>
  </si>
  <si>
    <t>UNIVERSIDADE CATÓLICA PORTUGUESA</t>
  </si>
  <si>
    <t>501082522</t>
  </si>
  <si>
    <t>Deeptech Transfer</t>
  </si>
  <si>
    <t xml:space="preserve">O projeto visa a Transferência de Conhecimento Científico e Tecnológico nas áreas da Biotecnologia Agroalimentar, Saúde e Tecnologias de Informação. 
Irá potenciar a valorização económica de resultados de I&amp;D, pelo reforço da disseminação de novas tecnologias para o tecido empresarial, dos processos e ferramentas de transferência de conhecimento para o setor empresarial, e das condições para a criação de valor, pela transformação de tecnologias inovadoras geradas por investigadores e alunos dos centros regionais do Porto, Viseu e Braga da UCP. O projeto contribuirá para o desenvolvimento e sustentabilidade de projetos de negócio baseados em produtos e serviços, e a articulação com atores do ecossistema de inovação. Está orientado para o impacto em setores económicos prioritários da ENEI e da RIS3 do NORTE e Centro, e um crescimento económico inteligente e sustentável, suportando os processos de transição verde e digital, e uma internacionalização que acrescente valor económicos. </t>
  </si>
  <si>
    <t>COMPETE2030-FEDER-01458400</t>
  </si>
  <si>
    <t>INSTITUTO POLITECNICO DE BEJA</t>
  </si>
  <si>
    <t>680038671</t>
  </si>
  <si>
    <t>Inovação, sustentabilidade e Promoção da Dieta Mediterrânica na Indústria Alimentar, Restauração e Hotelaria - ISIProMED</t>
  </si>
  <si>
    <t>O ISIProMED visa apoiar a transferência de conhecimento científico e tecnológico existente em princípios da Dieta Mediterrânica (DM) , que estão bem identificados e são bem conhecidos do meio académico e científico, para o setor empresarial e aproximar a comunidade científica das empresas para a criação de produtos, menus e pratos que respeitem os princípios da DM, que se adaptem à dinâmica do trabalho das empresas, respeitem os princípios ESG  e que sejam do agrado dos consumidores. Inclui a criação de novos produtos e, na fase de testes de validação dos mesmos, o aumento da literacia dos consumidores para a DM facilitando a tradução destes princípios numa alimentação prática, sustentável, adaptada ao estilo de vida atual e do agrado do consumidor do séc. XXI.
Alia conhecimento científico e tecnológico das ENESII das áreas das ciências agrárias, biotecnologia, nutrição e saúde com a experiência de gestão do setor empresarial para criar produtos da DM que sejam saudáveis e sustentáveis</t>
  </si>
  <si>
    <t>COMPETE2030-FEDER-01458300</t>
  </si>
  <si>
    <t>SERQ - CENTRO DE INOVAÇÃO E COMPETÊNCIAS DA FLORESTA - ASSOCIAÇÃO</t>
  </si>
  <si>
    <t>513114750</t>
  </si>
  <si>
    <t>+Pinho: Valorização Sustentável do Pinheiro Bravo</t>
  </si>
  <si>
    <t>O projeto +Pinho: Valorização Sustentável do Pinheiro Bravo, visa a valorização da espécie  pinheiro-bravo (Pinus pinaster Ait.), através de ações coletivas de transferência do conhecimento científico e tecnológico dirigidas aos stakeholders do sector (produtores florestais, empresas, indústria de primeira e segunda transformação, prescritores). Estas ações abordam a sustentabilidade ambiental, social e económica assente em práticas de gestão responsável, de tecnologias associadas à maior valorização da madeira para uso no sector da construção, bem como na importância da economia circular e da descarbonização. Estas ações irão servir de mote para uma campanha de sensibilização, educação, e consciencialização, destinadas à valorização do pinheiro-bravo como recurso florestal endógeno, tirando partido do seu caráter de espécie pioneira, crucial para a floresta portuguesa e de valor acrescentado para o sector da construção.</t>
  </si>
  <si>
    <t>COMPETE2030-FEDER-00039500</t>
  </si>
  <si>
    <t>LAGAR DA HERDADE DOS MACHADOS, LDA</t>
  </si>
  <si>
    <t>517271184</t>
  </si>
  <si>
    <t>Lagar Herdade dos Machados</t>
  </si>
  <si>
    <t>Este projeto consiste na instalação de um Lagar, na Herdade dos Machados, que pretende dar resposta às produções dos seus associados e também a outros produtores da região. Esta indústria pretende otimizar as condições de extração e com isso acrescentar valor à produção primária.</t>
  </si>
  <si>
    <t>2023-04-12</t>
  </si>
  <si>
    <t>2025-04-11</t>
  </si>
  <si>
    <t>COMPETE2030-FEDER-00039700</t>
  </si>
  <si>
    <t>ELMATE-MALHAS E CONFECÇÕES UNIPESSOAL LDA</t>
  </si>
  <si>
    <t>501949275</t>
  </si>
  <si>
    <t>Novas Instalações e Artigos Wholegarment</t>
  </si>
  <si>
    <t>O Volume de Negócios da empresa cresceu dos 1.575 mil euros de 2016 (data da primeira candidatura ao PT 2020) para os 10.350 mil euros em 2022. Porém, a sua capacidade de produção está atualmente no seu limite quer em termos físicos quer em termos de equipamentos. Urge lançar uma nova fase de investimentos estratégicos e preparar a ELMATE para um tipo de produto totalmente inovador: Wholegarment.</t>
  </si>
  <si>
    <t>2023-07-26</t>
  </si>
  <si>
    <t>2025-07-14</t>
  </si>
  <si>
    <t>COMPETE2030-FEDER-01458200</t>
  </si>
  <si>
    <t>Inov4Industry - Transferir conhecimento científico e tecnologia para a Indústria</t>
  </si>
  <si>
    <t>O projeto Inov4Industry, conduzido pelo Politécnico de Coimbra em parceria com o Centro Tecnológico CITEVE, tem como objetivo realizar ações de disseminação, interação e demonstração de conhecimento científico e desenvolvimento tecnológico direcionadas à indústria associada aos ecossistemas industriais agroalimentar, saúde, robótica, construção e têxtil. Este projeto visa promover a valorização económica dos setores, com foco na sustentabilidade ambiental, energética e digital como linhas transversais. O projeto Inov4Industry visa promover a interação e colaboração estreita entre a academia, as estruturas de investigação e centros de transferência de tecnologia através de uma série de atividades que incluem workshops, seminários, projetos colaborativos e sessões de demonstração de tecnologia. As iniciativas são projetadas para facilitar a troca de conhecimento e especialização, promover a inovação e apoiar o desenvolvimento de soluções tecnológicas adaptadas aos vários setores.</t>
  </si>
  <si>
    <t>COMPETE2030-FEDER-01458100</t>
  </si>
  <si>
    <t>UNIVERSIDADE DE TRAS OS MONTES E ALTO DOURO</t>
  </si>
  <si>
    <t>501345361</t>
  </si>
  <si>
    <t>UI-TRANSFER 2.0 – Universidades como Interface para a Transferência do Conhecimento Científico e Tecnológico</t>
  </si>
  <si>
    <t>O projeto “UI-TRANSFER 2.0”, promovido por todas as Universidades Públicas das Regiões Norte e Centro, tem por objetivo aumentar o potencial de valorização do conhecimento científico e tecnológico, através do desenvolvimento de dinâmicas de rede concebidas de forma instrumental para garantir a reunião de fatores críticos necessários ao sucesso das distintas fases do ciclo de Investigação, Desenvolvimento e Inovação (IDI), permitindo a viabilização, aceleração e capitalização de projetos inovadores no mercado. Este visa apoiar, articular, aproximar e beneficiar os agentes, das Regiões Norte e Centro, que têm um papel preponderante na valorização do conhecimento científico e tecnológico, nomeadamente investigadores, empresários, gestores de IDI em empresas, empreendedores, investidores, técnicos de transferência de tecnologia e gestores de ciência &amp; tecnologia em centros de investigação para uma valorização efetiva do conhecimento científico e tecnológico ao longo do ciclo de IDI.</t>
  </si>
  <si>
    <t>COMPETE2030-FEDER-01457900</t>
  </si>
  <si>
    <t>COFAC - COOPERATIVA DE FORMAÇÃO E ANIMAÇÃO CULTURAL, CRL</t>
  </si>
  <si>
    <t>501679529</t>
  </si>
  <si>
    <t>TransferSIMS: transferência de tecnologia SIMS</t>
  </si>
  <si>
    <t>Apesar de os setores metalúrgico e da metalomecânica serem dos que mais contribuem para as exportações portuguesas e para o PIB nacional, o seu nível de produtividade está 42% abaixo da média registada na Zona Euro. Este projeto visa contribuir para o aumento da produtividade do setor através da promoção da tecnologia preditiva SIMS (Smart Industry Monitoring System), que adiciona um sensor de monitorização a equipamento industrial, permitindo uma recolha de dados em tempo real que leva a uma otimização do processo de fabrico, redução de desperdícios e deteção de falhas de funcionamento. O projeto vai fazer um estudo do impacto da adoção desta tecnologia, organizar um conjunto de atividades de disseminação para promover a sua adoção, executar diversos pilotos para validar os benefícios da sua adoção, e desenvolver um conjunto de diretrizes para a sua adoção tendo em consideração a realidade nacional.</t>
  </si>
  <si>
    <t>COMPETE2030-FEDER-01457800</t>
  </si>
  <si>
    <t>C.T.I.C. - CENTRO TECNOLÓGICO DAS INDUSTRIAS DO COURO</t>
  </si>
  <si>
    <t>502838892</t>
  </si>
  <si>
    <t>DigiTec</t>
  </si>
  <si>
    <t>O projeto DigiTec visa um incremento qualitativo e quantitativo de informação técnica e científica disseminada ao sector de curtumes, através de estratégias e ferramentas diversificadas e inovadoras de disseminação do Couro. Baseia-se na interação com empresas, nomeadamente PME’s através da criação de novos canais de valorização de produtos inovadores no mercado, assim como, em ferramentas inovadoras de monitorização de sustentabilidade e na promoção do desenvolvimento do pensamento criativo com base no couro como produto de características diferenciadas, com impacto positivo e relevante na sociedade e no mercado onde o setor de curtumes se insere.</t>
  </si>
  <si>
    <t>COMPETE2030-FEDER-01457700</t>
  </si>
  <si>
    <t>PIEP ASSOCIAÇÃO - PÓLO DE INOVAÇÃO EM ENGENHARIA DE POLIMEROS</t>
  </si>
  <si>
    <t>504943782</t>
  </si>
  <si>
    <t>Inov4Society – Dinamização da transferência do conhecimento científico e tecnológico na área dos polímeros e compósitos para a indústria e sociedade</t>
  </si>
  <si>
    <t xml:space="preserve">O projeto Inov4Society tem como grande objetivo a dinamização da promoção, divulgação, disseminação e transferência de conhecimento científico e tecnológico na área dos polímeros e compósitos para a indústria e sociedade e o desenvolvimento de demonstradores tecnológicos inovadores com vista à sua valorização económica. 
No âmbito da promoção, divulgação e disseminação de conhecimento científico e tecnológico, como forma de alavancar a sua transferência para a indústria e para a sociedade, será realizada através de iniciativas de interação e transferência de conhecimento com vista à sua valorização económica, da promoção nacional e da promoção internacional. 
No âmbito do projeto serão desenvolvidos demonstradores tecnológicos em áreas emergentes, como a integração de tecnologias digitais de produtos e processos e a de soluções sustentáveis lightweight, permitindo alavancar o potencial de registo de patentes, licenciamento industrial ou modelos de joint-ventures. </t>
  </si>
  <si>
    <t>COMPETE2030-FEDER-01457600</t>
  </si>
  <si>
    <t>INSTITUTO POLITÉCNICO DE VIANA DO CASTELO</t>
  </si>
  <si>
    <t>503761877</t>
  </si>
  <si>
    <t>PAT.TECH II – Potenciar, Aproximar e Transferir Tecnologia e Conhecimento Científico</t>
  </si>
  <si>
    <t>O PAT.TECH II é um projeto de continuidade da colaboração entre o Instituto Politécnico de Viana do Castelo e o CiTin-Centro de Interface Tecnológico Industrial para continuar a potenciar a valorização dos resultados de i&amp;d com a finalidade de aproximação as empresas e realizar a transferência de tecnologia. 
O nome do projeto PAT.TECH II descreve os objetivos que pretende alcançar, “Potenciar” a valorização dos resultados de i&amp;d das instituições, para “Aproximar” a comunidade científica às empresas através de ações de disseminação e demonstração permitindo a interação. E por fim “Transferir” a tecnologia e o conhecimento científico, com o potenciar e aproximar, e aliado a ações de reforço de informação e com ferramentas e metodologias apropriadas é esperado que o resultado seja a transferência de tecnologia para as empresas. Os resultados de I&amp;D a transferir no âmbito deste projeto estão alinhados com os domínios prioritários da ENEI 2030, contribuindo para uma resposta à comunidade.</t>
  </si>
  <si>
    <t>COMPETE2030-FEDER-01457500</t>
  </si>
  <si>
    <t>UNIVERSIDADE DE ÉVORA</t>
  </si>
  <si>
    <t>501201920</t>
  </si>
  <si>
    <t>PRO.VITA II – Programa para a valorização, inovação e transferência de tecnologia no Alentejo</t>
  </si>
  <si>
    <t xml:space="preserve">O PRO.VITA II é um projeto de transferência de tecnologia da Universidade de Évora que tem como finalidade a valorização do conhecimento científico e tecnológico e da inovação no meio académico e no tecido empresarial com o objetivo de proporcionar vantagens competitivas para as partes na transferência de tecnologia. O PRO.VITA II pretende continuar o trabalho realizado nos últimos anos, com uma maior incidência na valorização do conhecimento e no reforço da proximidade às empresas para concretizar relações de cooperação e parceria de I&amp;D,
O objetivo do é disseminar, informar e difundir os resultados de I&amp;D ao mercado numa linguagem empresarial, com ações de proximidade e com a participação das empresas para que a transferência de tecnologia seja uma resposta aos problemas, necessidades e desafios das empresas, das pessoas e da sociedade. O objetivo será alcançado por uma forte aposta na digitalização dos processos entre a academia e as empresas para encurtar o tempo de transferência.
</t>
  </si>
  <si>
    <t>COMPETE2030-FEDER-00040500</t>
  </si>
  <si>
    <t>ZIGMAX - ELEMENTOS DE CONSTRUÇÃO METÁLICOS, UNIPESSOAL LDA</t>
  </si>
  <si>
    <t>517093871</t>
  </si>
  <si>
    <t>ZIGMAX: A inovar nas construções metálicas</t>
  </si>
  <si>
    <t>Projeto de criação de empresa que fornece soluções inovadoras e com elevado valor acrescentado para o setor da construção, suportadas nos princípios da sustentabilidade e fabricadas através de processos altamente tecnológicos e automatizados.</t>
  </si>
  <si>
    <t>2023-01-02</t>
  </si>
  <si>
    <t>2024-12-23</t>
  </si>
  <si>
    <t>COMPETE2030-FEDER-01457300</t>
  </si>
  <si>
    <t>CENTRO TECNOLOGICO DA CERAMICA E DO VIDRO(CTCV)</t>
  </si>
  <si>
    <t>501632174</t>
  </si>
  <si>
    <t>LISTeN - Leading for Innovation and Sustainability Network via (Te)knowledge Transfer</t>
  </si>
  <si>
    <t>LISTeN é uma iniciativa que visa promover a inovação e a sustentabilidade nas práticas de trabalho através da transferência de conhecimento e tecnologia para o setor empresarial. Esta iniciativa envolve diversas atividades estratégicas: Technology Showcases - demonstração de inovação tecnológica recente; Cooperate to Innovate - incentivo à partilha de soluções e à colaboração entre entidades promovendo a Inovação Colaborativa; Roadmapping the Future -  focado na criação de documentos estratégicos que perspetivam os desenvolvimentos futuros; (Te)Knowledge Transfer to the Innovation Ecosystem -  com foco na disseminação e implementação eficaz do conhecimento e tecnologias emergentes no ecossistema de inovação. O objetivo principal do LISTeN é fomentar um ambiente propício para a inovação sustentável, através de parcerias colaborativas e a aplicação prática do conhecimento tecnológico, contribuindo para a competitividade e desenvolvimento sustentável das organizações envolvidas.</t>
  </si>
  <si>
    <t>2025-11-13</t>
  </si>
  <si>
    <t>2027-11-12</t>
  </si>
  <si>
    <t>COMPETE2030-FEDER-01457200</t>
  </si>
  <si>
    <t>CENTRO TECNOLÓGICO DO CALÇADO DE PORTUGAL</t>
  </si>
  <si>
    <t>501846654</t>
  </si>
  <si>
    <t>Knowledge in Motion: Driving the Footwear Industry</t>
  </si>
  <si>
    <t>O Knowledge in Motion: Driving the Footwear Industry contribuirá para uma fileira do calçado referência a nível mundial, assente numa estratégia inteligente de desenvolvimento, no conhecimento e na inovação, e focada nos domínios da transição digital e verde e dos materiais, sistemas e tecnologias de produção. 
As atividades previstas permitirão a valorização, transferência e difusão de novos conhecimentos para a fileira do calçado sobre novos materiais e processos de baixo impacto ambiental e novos conceitos de produtos pensados para a circularidade; novas tecnologias e aplicações ágeis e flexíveis, pensadas para uma resposta rápida e sustentável; e criação de uma rede de vigilância tecnológica para desenvolver novas ideias e construir novos projetos, tendo como base projetos de I&amp;DT anteriores e em curso. Perspetiva-se uma fileira do calçado apta a responder às exigências atuais, de forma diferenciada, responsável perante a sociedade, mantendo uma base produtiva nacional e competitiva.</t>
  </si>
  <si>
    <t>COMPETE2030-FEDER-01457100</t>
  </si>
  <si>
    <t>C.V.R. - CENTRO PARA A VALORIZAÇÃO DE RESÍDUOS</t>
  </si>
  <si>
    <t>505812657</t>
  </si>
  <si>
    <t>Wastes In Motion – Transferência Tecnológica e Biorrefinaria na Valorização de Resíduos Agroalimentares</t>
  </si>
  <si>
    <t xml:space="preserve"> O projeto Wastes In Motion permitirá valorizar os resultados de IDI através da transferência de conhecimento científico e tecnológico para o setor empresarial e aumentar a criação de conhecimento para dar resposta aos desafios empresarias e societais, nomeadamente através do desenvolvimento de uma plataforma digital, de apresentação de showcases tecnológicos e de um conjunto de ações de disseminação e comunicação que permitirão a difusão para o tecido empresarial  de novos conhecimentos e tecnologias, fomentando a aposta em IDI. O CVR tem como objetivo alargar a sua área geográfica de intervenção através da realização de um conjunto de eventos e iniciativas em formatos inovadores, que sejam geradores de sinergias entre os vários intervenientes permitindo a criação e o desenvolvimento de parceiras entre o centro e as PME. </t>
  </si>
  <si>
    <t>COMPETE2030-FEDER-01457000</t>
  </si>
  <si>
    <t>INSTITUTO POLITÉCNICO DE TOMAR</t>
  </si>
  <si>
    <t>503767549</t>
  </si>
  <si>
    <t>TransCoTec Plus</t>
  </si>
  <si>
    <t xml:space="preserve">O TransCoTec Plus ambiciona aprofundar uma metodologia, considerada inovadora, de mapeamento, matching e transferência permanente de tecnologias desenvolvidas na academia, caracterizada por ações de proximidade entre a ciência e o tecido empresarial existente e potenciais empreendedores, para criar valorização económica da investigação realizada na academia e induzir mais competitividade nas empresas e consequentemente aumentar o bem-estar dos cidadãos. </t>
  </si>
  <si>
    <t>COMPETE2030-FEDER-01456900</t>
  </si>
  <si>
    <t>ITECONS - INSTITUTO DE INVESTIGAÇÃO E DESENVOLVIMENTO TECNOLÓGICO PARA A CONSTRUÇÃO, ENERGIA, AMBIENTE E SUSTENTABILIDADE</t>
  </si>
  <si>
    <t>507487648</t>
  </si>
  <si>
    <t>BuildingLCAcapacity – Capacitação das PMEs do setor da construção para a avaliação e comunicação do desempenho ambiental de ciclo de vida</t>
  </si>
  <si>
    <t>O projeto BuildingLCAcapacity tem como objetivo principal capacitar as PMEs do setor da construção, em particular das regiões menos desenvolvidas de Portugal Continental NUTS II (Norte, Centro e Alentejo), para responder ao universo vasto e complexo de nova legislação e regulamentação que requer a avaliação e comunicação do desempenho ambiental de ciclo de vida dos produtos de construção. O projeto prevê o desenvolvimento de uma plataforma digital que alojará conteúdos e-learning e ferramentas para auxiliar as PMEs no seu planeamento estratégico e na implementação operacional em resposta a requisitos ambientais de ciclo de vida. Adicionalmente, o projeto irá demonstrar como o conhecimento do desempenho ambiental pode fomentar a descarbonização e a circularidade da indústria da construção, reforçando a competitividade das PMEs e contribuindo para os desafios da Transição Verde.</t>
  </si>
  <si>
    <t>COMPETE2030-FEDER-01456800</t>
  </si>
  <si>
    <t>ASSOCIAÇÃO CENTRO DE COMPETÊNCIAS FERROVIÁRIO (CCF)</t>
  </si>
  <si>
    <t>516264362</t>
  </si>
  <si>
    <t>Ações de sensibilização e disseminação BIM para o setor ferroviário</t>
  </si>
  <si>
    <t>O projeto "Ações de sensibilização e disseminação BIM para o setor ferroviário" visa promover a modernização e a eficiência do setor ferroviário em Portugal através da implementação da metodologia BIM (Building Information Modeling). Este projeto pretende sensibilizar e disseminar os técnicos e empresas do setor sobre a metodologia BIM e os benefícios da sua implementação, através de diferentes ações como webinars, workshops assim como outro tipo de eventos. A iniciativa procura aumentar a competitividade das empresas ferroviárias portuguesas no mercado internacional, fomentando a inovação, a colaboração com stakeholders nacionais e internacionais e a partilha de conhecimento técnico e estratégico, alinhando-se com os objetivos do Compete 2030 para a melhoria contínua e o desenvolvimento sustentável do setor.</t>
  </si>
  <si>
    <t>2025-01-04</t>
  </si>
  <si>
    <t>2027-01-03</t>
  </si>
  <si>
    <t>COMPETE2030-FEDER-01456700</t>
  </si>
  <si>
    <t>ASSOCIAÇÃO - INSTITUTO PARA A CONSTRUÇÃO SUSTENTÁVEL (ICS)</t>
  </si>
  <si>
    <t>517466899</t>
  </si>
  <si>
    <t>DPP4SBE – Ambiente Construído Sustentável por ação do Passaporte dos Produtos</t>
  </si>
  <si>
    <t xml:space="preserve">O DPP4SBE: Ambiente Construído Sustentável por ação do Passaportes dos Produtos, promovido pelo ICS é uma iniciativa de transferência de tecnologia e conhecimento para o setor da Construção, que dota as empresas de uma maior capacidade de recolha e manutenção de dados sobre produtos, vitais para a sustentabilidade e economia circular. 
O DPP4SBE promoverá a implementação de Passaportes Digitais de Produtos de Construção (PDP-C) na indústria. Em resposta aos novos Regulamentos de Ecodesign e Produtos de Construção que preconizam a adoção e implementação do Passaporte, a partir de requisitos tecnológicos para a sua disponibilização. É premente a sensibilização e capacitação das empresas e o DPP4SBE cria uma abordagem estratégica e eficiente para esta transição. O DPP4SBE pretende adequar as plataformas de passaportes digitais a diferentes realidades, capacitar as PME e promover a sua adoção efetiva contribuindo para a sustentabilidade, inovação e eficiência do setor da Construção. </t>
  </si>
  <si>
    <t>COMPETE2030-FEDER-01456600</t>
  </si>
  <si>
    <t>AICIB - AGÊNCIA DE INVESTIGAÇÃO CLÍNICA E INOVAÇÃO BIOMÉDICA</t>
  </si>
  <si>
    <t>514978538</t>
  </si>
  <si>
    <t>Portugal Clinical Studies - One Stop Shop (PCS-OSS): A Plataforma Digital para Impulsionar a Investigação Clínica e Inovação Biomédica em Portugal</t>
  </si>
  <si>
    <t>Portugal Clinical Studies – One Stop Shop é uma plataforma online destinada a impulsionar a investigação clínica em Portugal, centralizando serviços de apoio e consultoria para diversas áreas da investigação clínica, incluindo estudos de IC da iniciativa da indústria, estudos de IC de efetividade, estudos de IC de interesse de grupos e estudos de IC de emergência pública.
O objetivo principal desta plataforma é fomentar a competitividade e atratividade dos estudos clínicos no país, posicionando Portugal como uma referência para a investigação clínica. Estima-se que esta iniciativa contribua para um aumento das taxas de recrutamento, para uma redução dos tempos de aprovação e expanda os serviços de suporte a novos mercados, contribuindo assim significativamente para o desenvolvimento socioeconómico do país.</t>
  </si>
  <si>
    <t>COMPETE2030-FEDER-01341900</t>
  </si>
  <si>
    <t>CIPADE-INDUSTRIA E INVESTIGAÇÃO DE PRODUTOS ADESIVOS S.A.</t>
  </si>
  <si>
    <t>500217718</t>
  </si>
  <si>
    <t>CORKBIND: Desenvolvimento de ligantes sustentáveis e de alto desempenho para a aglomeração de cortiça, utilizando matérias-primas renováveis.</t>
  </si>
  <si>
    <t xml:space="preserve">O CORKBIND visa desenvolver ligantes sustentáveis e de alto desempenho para a aglomeração de cortiça, utilizando matérias-primas renováveis como óleos vegetais. O objetivo visa substituir os ligantes petroquímicos tradicionais, reduzindo a pegada de carbono e as emissões de VOCs. O processo inclui síntese em reatores de vidro sob atmosfera de azoto, ensaios preliminares e otimização iterativa para garantir reatividade e compatibilidade. </t>
  </si>
  <si>
    <t>COMPETE2030-FEDER-01456500</t>
  </si>
  <si>
    <t>ASSOCIAÇÃO NET4CO2 - NETWORK FOR A SUSTAINABLE CO2 ECONOMY</t>
  </si>
  <si>
    <t>515304239</t>
  </si>
  <si>
    <t>CO24IND - Transferência de Conhecimento e Tecnologia para PMEs sobre Captura de CO2 por Absorção e Regeneração do Solvente</t>
  </si>
  <si>
    <t xml:space="preserve">O projeto CO24IND visa a transferência de conhecimento e tecnologia para PME, de um novo método de absorção de dióxido de carbono (CO2) e regeneração do solvente, que resulta de atividades de Inovação e Desenvolvimento (I&amp;D) do CoLAB NET4CO2. 
O CO2 presente nos gases de queima é absorvido num solvente aquoso, utilizando tecnologia própria, que aumenta a eficiência do processo. Este CO2 é removido do solvente, através do processo de regeneração, para posterior uso. Quando instalado na indústria, o método reduz emissões CO2 e pegada de carbono do processo produtivo.
Ao longo de 24 meses, pretende-se interagir com PMEs do setor da Cerâmica, Cimento, Vidro, Química, Gestão de Resíduos e Energia, permitindo experimentar, demonstrar e difundir o novo método, para a transferência de conhecimento científico e tecnológico e a subsequente valorização económica pelas empresas das regiões Norte e Centro, impactando positivamente na competitividade e sustentabilidade das suas cadeias de valor.
</t>
  </si>
  <si>
    <t>COMPETE2030-FEDER-01339400</t>
  </si>
  <si>
    <t>MOREIAS - EMPREENDIMENTOS TURÍSTICOS, LDA</t>
  </si>
  <si>
    <t>518083934</t>
  </si>
  <si>
    <t>O MOREIAS HERITAGE RETREAT é um empreendimento turístico inovador e de luxo situado em Ponte de Lima, no Alto Minho. Será o primeiro Hotel-Apartamento 5 estrelas do concelho, com foco no turismo de natureza, lazer e bem-estar. O projeto valoriza as tradiç</t>
  </si>
  <si>
    <t>As MOREIAS HERITAGE RETREAT é um novo empreendimento turístico na tipologia de Hotel Apartamento, com conceito inovador e exclusivo, que se destacará pela combinação de design contemporâneo com elementos minimalistas de luxo, perfeitamente integrados na natureza envolvente. Este projeto tem como objetivo criar uma conexão íntima com o ambiente natural, utilizando materiais, mobiliário e decoração que refletem a paisagem circundante, proporcionando uma experiência única de conforto e elegância.
O design do MHR será caracterizado por linhas modernas e minimalistas, com uma forte ênfase na sustentabilidade e na integração com o meio ambiente. Este empreendimento disponibilizará uma componente robusta de bem-estar e natureza, enraizada nas tradições culturais e agrícolas de Ponte de Lima. As MHR contarão com dezoito unidades de alojamento, divididas nas seguintes tipologias: três suítes, três master suítes, dez apartamentos T1 e dois estúdios (Moreias). Cada unidade foi cuidadosamente projetada para oferecer áreas generosas, excedendo as exigências do Turismo de Portugal, garantindo espaços amplos, confortáveis e acolhedores para proporcionar uma estadia memorável.
A arquitetura do MHR foi concebida com um programa funcional específico, afastando-se dos traços arquitetónicos convencionais de um edifício hoteleiro. A sua conceção maximiza o aproveitamento do terreno, desenhando-se em harmonia com a morfologia natural e respondendo às novas tendências do turismo, nas quais os hóspedes procuram empreendimentos com áreas generosas e uma conexão autêntica com o território.
O edifício principal abrigará várias facilidades, incluindo o restaurante e bar, um business station, a receção com loja, o spa e seis unidades de alojamento (suites). O segundo edifício acomodará os apartamentos T1, enquanto as Moreias, inspiradas nas antigas moreias de palha, estarão dispersas pela propriedade.
O MOREIAS HERITAGE RETREAT oferecerá uma vasta gama de atividades relacionadas com lazer e bem-estar, gastronomia, natureza e cultura, promovendo uma imersão total nas tradições e na paisagem de Ponte de Lima. Este empreendimento não só enriquecerá a oferta turística da região, mas também contribuirá para o desenvolvimento económico local, valorizando as suas raízes culturais e agrícolas e posicionando-se como um destino de referência para o turismo de luxo e sustentabilidade em Portugal.</t>
  </si>
  <si>
    <t>2025-09-08</t>
  </si>
  <si>
    <t>2027-09-07</t>
  </si>
  <si>
    <t>COMPETE2030-FEDER-01298100</t>
  </si>
  <si>
    <t>UpINDUSTRY – Colaboração PME – Startups para a Inovação</t>
  </si>
  <si>
    <t xml:space="preserve">UpINDUSTRY é um projeto de reforço da capacitação empresarial da indústria transformadora das Regiões Norte e Centro, através de processos de qualificação coletivos, que contribuam para melhorar a competitividade, flexibilidade e capacidade de resposta/posicionamento das empresas no mercado global, mobilizando e aproximando as PMES e as Start-ups e induzindo inovação e transferência de conhecimento e competências. </t>
  </si>
  <si>
    <t>1058 - Ações coletivas - Qualificação das empresas</t>
  </si>
  <si>
    <t>COMPETE2030-2024-5</t>
  </si>
  <si>
    <t>Serviços avançados de apoio a PME e grupos de PME (incluindo serviços de gestão, marketing e design)</t>
  </si>
  <si>
    <t>COMPETE2030-FEDER-01338000</t>
  </si>
  <si>
    <t>FUNDAÇÃO PARA A CIÊNCIA E A TECNOLOGIA</t>
  </si>
  <si>
    <t>503904040</t>
  </si>
  <si>
    <t>Assistência Técnica 2024/2025 - Organismos Intermédios</t>
  </si>
  <si>
    <t>A presente candidatura enquadra-se no Programa Temático Inovação e Transição Digital do Compete 2030 que tem por objetivo apoiar as ações necessárias para o exercício eficaz e eficiente das competências de gestão delegadas pela Autoridade de Gestão do Compete 2030- Programa Inovação e Transição Digital – nos Organismos Intermédios (OI).</t>
  </si>
  <si>
    <t>COMPETE2030-2024-9</t>
  </si>
  <si>
    <t>2024-04-01</t>
  </si>
  <si>
    <t>COMPETE2030-FEDER-01337900</t>
  </si>
  <si>
    <t>Candidatura do IAPMEI à Assistência Técnica do COMPETE 2030 para os anos de 2024 e 2025</t>
  </si>
  <si>
    <t>Capacitar o IAPMEI dos meios humanos e materiais necessários para um eficaz desenvolvimento das suas competências de gestão delegadas pela a Autoridade de Gestão do Programa Inovação e Transição Digital (COMPETE 2030), decorrentes do acordo escrito para o exercício de funções ou tarefas de gestão celebrado com esta Autoridade de Gestão, no âmbito dos Fundos Europeus do Portugal 2030.</t>
  </si>
  <si>
    <t>COMPETE2030-FEDER-01316200</t>
  </si>
  <si>
    <t>QUALIFY JUST - IT SOLUTIONS AND CONSULTING LDA</t>
  </si>
  <si>
    <t>510577636</t>
  </si>
  <si>
    <t>HORUS 360 iOMS NextGen - Sistema de Gestão Inteligente de Ofensores de Nova Geração</t>
  </si>
  <si>
    <t>Continuando o desenvolvimento do anterior projeto HORUS 360iOMS que investigou e desenvolveu um sistema “inteligente de gestão de ofensores”, o HORUS 360iOMS NextGen visa a I&amp;D de: (i) Modelos de Linguagem de Grande Escala (LLM); (ii) interfaces de veículo/aplicações de OMS para mobilidade veicular; (iii) um sistema de aquisição e disponibilização de dados em contexto de mobilidade offline; (iv) IA e cibersegurança em contexto penitenciário.</t>
  </si>
  <si>
    <t>COMPETE2030-FEDER-01321300</t>
  </si>
  <si>
    <t>AICEP-Assistência Técnica - PT-ITD/Compete - 2024/2025</t>
  </si>
  <si>
    <t>A AICEP assegura a análise das candidaturas e todo o acompanhamento subsequente dos projetos submetidos ao Programa Temático Inovação e Transformação Digital (PT-ITD/Compete) com componente da sua área de intervenção, apresentando-se como Organismo Técnico Intermédio com funções delegadas da Autoridade de Gestão do Programa (AG). A atividade da AICEP em matéria de incentivos é objeto de segregação de funções a diversos níveis, dispondo, para tal, de uma estrutura técnica qualificada. A presente operação visa apoiar financeiramente esta estrutura e tem por base o "acordo escrito para o exercício de funções ou tarefas de gestão no âmbito dos Fundos Europeus do Portugal 2030" assinado entre a Autoridade do Compete e a Agência, a 29 de junho de 2023.</t>
  </si>
  <si>
    <t>COMPETE2030-FEDER-01299300</t>
  </si>
  <si>
    <t>CMM - ASSOCIAÇÃO PORTUGUESA DE CONSTRUÇÃO METÁLICA E MISTA</t>
  </si>
  <si>
    <t>504042157</t>
  </si>
  <si>
    <t>MetalMod3D: Capacitação das PMEs para os novos paradigmas da Construção do Futuro</t>
  </si>
  <si>
    <t>O projeto MetalMod3D: Capacitação das PMEs para os novos paradigmas da Construção do Futuro tem como objetivo desenvolver um conjunto de ações que permitam capacitar a indústria da construção metálica e mista, tendo em conta os novos paradigmas e desafios da construção modular e por impressão 3D, e das novas tendências no mercado, promovendo a inovação do setor e a sua diferenciação por via da qualificação.</t>
  </si>
  <si>
    <t>COMPETE2030-FEDER-00042600</t>
  </si>
  <si>
    <t>MARSILINOX - INDÚSTRIA METALÚRGICA LDA</t>
  </si>
  <si>
    <t>503942502</t>
  </si>
  <si>
    <t>Inovação Produtiva e Processual para a continuidade da incorporação da i4.0</t>
  </si>
  <si>
    <t>A Marsilinox tem vindo a apostar de forma contínua na inovação produtiva e processual, através de investimentos estratégicos, com comprovadas vantagens competitivas decorrentes do cumprimento dos objetivos propostos. Continuando essa estratégia, pretende adquirir nova e inovadora tecnologia produtiva e gestionária, seguindo os princípios da i4.0 e valorizando, de igual forma, a redução da sua pegada ambiental, através de investimentos nesta área.</t>
  </si>
  <si>
    <t>2025-03-24</t>
  </si>
  <si>
    <t>COMPETE2030-FEDER-00042700</t>
  </si>
  <si>
    <t>MECPREC, UNIPESSOAL LDA</t>
  </si>
  <si>
    <t>508410452</t>
  </si>
  <si>
    <t>MECPREC INOV 2023</t>
  </si>
  <si>
    <t>O Projeto está assente na estratégia da MECPREC,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</si>
  <si>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2023-06-16</t>
  </si>
  <si>
    <t>2025-05-15</t>
  </si>
  <si>
    <t>COMPETE2030-FEDER-01298700</t>
  </si>
  <si>
    <t>ASSOCIAÇÃO DOS JOVENS AGRICULTORES DE PORTUGAL-A J A P</t>
  </si>
  <si>
    <t>501396934</t>
  </si>
  <si>
    <t>LABORATÓRIO VIVO DA AGRICULTURA 4.1</t>
  </si>
  <si>
    <t>A AJAP pretende reforçar a capacitação e promoção empresarial de JA e JER das regiões Norte, Centro e Alentejo, através da identificação e sensibilização para os fatores críticos de competitividade, com a disponibilização, online e gratuita, de conteúdos nas temáticas de Comunicação, Sustentabilidade e Digitalização. O projeto contará ainda com ações de disseminação nos principais eventos e meios de comunicação do setor, assim como nas redes sociais da AJAP.</t>
  </si>
  <si>
    <t>COMPETE2030-FEDER-01297000</t>
  </si>
  <si>
    <t>APCOR - ASSOCIAÇÃO PORTUGUESA DE CORTIÇA</t>
  </si>
  <si>
    <t>500843040</t>
  </si>
  <si>
    <t>Cork.Expert – Programa de capacitação do setor da cortiça</t>
  </si>
  <si>
    <t>O Programa Cork.Expert visa fortalecer a competitividade das empresas do setor da cortiça, preparando-as para os desafios da economia global e digital. Através de capacitação, sensibilização e comunicação, o projeto habilitará as empresas em literacia sobre: finanças, gestão, sustentabilidade, digitalização e Indústria 4.0. O objetivo é estimular uma indústria orientada para o futuro, com contribuições únicas para a sustentabilidade e inovação.</t>
  </si>
  <si>
    <t>COMPETE2030-FEDER-01296600</t>
  </si>
  <si>
    <t>ACIBA-ASSOCIAÇÃO COMERCIAL E INDUSTRIAL DA BAIRRADA E AGUIEIRA</t>
  </si>
  <si>
    <t>505349086</t>
  </si>
  <si>
    <t>EMPRESAS +: Sensibilização e capacitação das PME´s nos domínios da literacia financeira, práticas de ESG e processos de inovação orientados para a criação de valor e incremento da sua competitividade .</t>
  </si>
  <si>
    <t xml:space="preserve">O projeto “EMPRESAS +”, orientado para as PME, tem como foco e objetivo geral promover a literacia financeira, a adoção de práticas sustentáveis (ESG) e de estratégias inovadoras, visando o reforço da capacidade empresarial e crescimento competitivo das PME, através de ações abrangentes, diferenciadas, mas complementares (divulgação de conhecimento, desenvolvimento de metodologias e ferramentas, formação e sensibilização). </t>
  </si>
  <si>
    <t>COMPETE2030-FEDER-01292100</t>
  </si>
  <si>
    <t>FUNDAÇÃO AEP</t>
  </si>
  <si>
    <t>509536786</t>
  </si>
  <si>
    <t>PME FIRST - Financial Inclusion through Responsible Sustainability and Transparency - Inclusão Financeira através de Sustentabilidade Responsável e Transparência</t>
  </si>
  <si>
    <t>O PME FIRST - Financial Inclusion through Responsible Sustainability and Transparency foca-se na inclusão financeira das PME através da adoção de práticas ESG, dada a importância da sustentabilidade (E+S+G) na obtenção de financiamento. Estas práticas devem ser colocadas em primeiro lugar (FIRST) para garantir o acesso ao financiamento e a competitividade no mercado. O foco no S e G visa preencher o gap existente entre E-S-G.</t>
  </si>
  <si>
    <t>COMPETE2030-FEDER-00043200</t>
  </si>
  <si>
    <t>SAFETY MATERIAIS CONTRA INCÊNDIO, S.A.</t>
  </si>
  <si>
    <t>508607990</t>
  </si>
  <si>
    <t>Criação de linhas de produção de extintores únicas em território nacional</t>
  </si>
  <si>
    <t>O presente projeto visa a criação de três linhas de produção de diferentes tipos de extintores, com um elevado grau de automatização e integração entre as diferentes estações, e com o controlo de todo o processo através de um sistema integrado de gestão da produção.</t>
  </si>
  <si>
    <t>2023-08-01</t>
  </si>
  <si>
    <t>2025-07-21</t>
  </si>
  <si>
    <t>COMPETE2030-FEDER-01291900</t>
  </si>
  <si>
    <t>Plataforma para a qualificação dos Operadores Económicos (PMEs) no processo de marcação CE de produtos de construção</t>
  </si>
  <si>
    <t>Qualificação das PMEs no processo de marcação CE de produtos de construção através de ações de disseminação e da criação de uma Plataforma de informação e apoio no âmbito do novo quadro legislativo aplicável ao Setor, resultante da entrada em vigor do novo Regulamento dos Produtos da Construção.</t>
  </si>
  <si>
    <t>COMPETE2030-FEDER-01290400</t>
  </si>
  <si>
    <t>NERSANT - ASSOCIAÇÃO EMPRESARIAL DA REGIÃO DE SANTARÉM</t>
  </si>
  <si>
    <t>502280280</t>
  </si>
  <si>
    <t>NERSANT Competitive Sustainability</t>
  </si>
  <si>
    <t>O projeto NERSANT Competitive Sustainability visa fortalecer a competitividade das PME da Região de Santarém através da promoção de modelos de negócio sustentáveis e inovadores, capacitação para acesso a financiamentos europeus, qualificação empresarial e incentivo à cooperação. Alinhado com princípios ESG, o projeto procura criar um ambiente empresarial dinâmico e resiliente, aumentando a competitividade e sustentabilidade regional.</t>
  </si>
  <si>
    <t>COMPETE2030-FEDER-00043500</t>
  </si>
  <si>
    <t>DOMINO-INDUSTRIAS CERAMICAS S.A.</t>
  </si>
  <si>
    <t>502079215</t>
  </si>
  <si>
    <t>Incremento Competitividade Empresa nos mercados internacionais, pela aposta na Inovação, Sustentabilidade, Eficiência.</t>
  </si>
  <si>
    <t>INOVAÇÃO de PRODUTOS, com a concretização de investimentos em tecnologias de ponta de nível mundial, como elemento central da sua competitividade nos mercados internacionais, enfatizando a aposta em produtos inovadores, sustentáveis, diferenciados e de maior valor acrescentado, fabricados em processos altamente inovadores, sustentáveis, com padrões de excelência em matéria de eficiência produtiva e energética, com vocação fortemente internacional.</t>
  </si>
  <si>
    <t>2022-12-21</t>
  </si>
  <si>
    <t>COMPETE2030-FEDER-01285400</t>
  </si>
  <si>
    <t>APEMETA-ASSOCIAÇÃO PORTUGUESA DE EMPRESAS DE TECNOLOGIAS AMBIENTAIS</t>
  </si>
  <si>
    <t>502773600</t>
  </si>
  <si>
    <t>AMBIPOR IV - Ambiente Portugal</t>
  </si>
  <si>
    <t>O projeto AMBIPOR IV, com papel central na APEMETA, dá continuidade ao seu trabalho de suporte coletivo à capacitação do setor português das tecnologias e serviços ambientais. Numa abordagem sistémica combina eventos de estímulo a processos colaborativos (30) o reforço da plataforma digital de cooperação e coopetição Ambiente Portugal e a criação de novos instrumentos de qualificação técnica e redução das assimetrias de informação (10).</t>
  </si>
  <si>
    <t>2027-04-15</t>
  </si>
  <si>
    <t>COMPETE2030-FEDER-01284500</t>
  </si>
  <si>
    <t>In.MODAPORTUGAL 2025/2026</t>
  </si>
  <si>
    <t>Projeto que visa a produção de conhecimento e informação para sensibilização das PME da ITV – Indústria Têxtil e de Vestuário portuguesa para os fatores críticos de competitividade, como sejam a aposta na digitalização dos negócios, na economia circular e na intensificação de atividades inovadoras de maior valor acrescentado.</t>
  </si>
  <si>
    <t>COMPETE2030-FEDER-01279500</t>
  </si>
  <si>
    <t xml:space="preserve">ECOSYSTEM QUALIFY 5.0 </t>
  </si>
  <si>
    <t>O projeto tem como objetivo a qualificação das PME do Distrito de Aveiro, com um foco nas temáticas da inovação, literacia financeira e critérios ESG, nos setores de metalomecânica, habitat, economia do mar, automóvel e TICE. Será adotada uma abordagem inovadora baseada numa cultura de ecossistema, assente numa estratégia que vise garantir a cooperação com as NPME, no sentido de fomentar o desenvolvimento de novos modelos de gestão.</t>
  </si>
  <si>
    <t>COMPETE2030-FEDER-01278200</t>
  </si>
  <si>
    <t>ASSOCIAÇÃO PORTUGUESA DOS COMERCIANTES DE MATERIAIS DE CONSTRUÇÃO</t>
  </si>
  <si>
    <t>500969221</t>
  </si>
  <si>
    <t>NextGeneration MC: Construir um Futuro Sustentável nos Materiais de Construção</t>
  </si>
  <si>
    <t>NextGeneration MC visa alavancar a capacidade de resposta coletiva do comércio de materiais de construção ao contexto dos mercados, fomentando massa crítica, visão prospetiva e uma nova cultura empresarial nas PME, através de dinâmicas de reconfiguração dos segmentos de negócios para os modelos construtivos emergentes e de ações condutoras a práticas diferenciadoras de gestão orientadas para uma economia sustentável, resiliente e inclusiva.</t>
  </si>
  <si>
    <t>2027-03-09</t>
  </si>
  <si>
    <t>COMPETE2030-FEDER-01277900</t>
  </si>
  <si>
    <t>ANAI - ASSOCIAÇÃO NACIONAL DE AVALIADORES IMOBILIÁRIOS</t>
  </si>
  <si>
    <t>507032780</t>
  </si>
  <si>
    <t>HIGH VALUE 2 - Qualificação das PME no setor da Avaliação</t>
  </si>
  <si>
    <t>O projeto HIGH VALUE 2 – Qualificação das PME no setor da Avaliação visa o incremento das competências empresariais das empresas que atuam no setor da avaliação do património, promovendo a qualificação e a diversificação da oferta de serviços através da inovação e progressão na cadeia de valor, assim como da introdução dos fatores da sustentabilidade nas suas operações, capaz de gerar um importante efeito de arrastamento nas fileiras que integra.</t>
  </si>
  <si>
    <t>COMPETE2030-FEDER-01277700</t>
  </si>
  <si>
    <t>ASSOCIAÇÃO SMART WASTE PORTUGAL</t>
  </si>
  <si>
    <t>513539344</t>
  </si>
  <si>
    <t>TransformEC - Transformação Circular</t>
  </si>
  <si>
    <t>O projeto compreende a dinamização da indústria transformadora nacional, promovendo práticas empresariais inovadoras, baseadas na estratégia ESG (ambiental, social e governança) e economia circular, qualificando-as para o desenvolvimento de estratégias de negócios mais avançadas que conduzam a uma mudança do seu perfil de especialização produtiva e que reforcem o seu crescimento sustentado e competitivo.</t>
  </si>
  <si>
    <t>COMPETE2030-FEDER-01277600</t>
  </si>
  <si>
    <t>ASSOCIAÇÃO DOS INDUSTRIAIS DA CONSTRUÇÃO CIVIL E OBRAS PUBLICAS - AICCOPN</t>
  </si>
  <si>
    <t>500989567</t>
  </si>
  <si>
    <t>Qualificação do Setor da Construção</t>
  </si>
  <si>
    <t>O Construção Q+ visa capacitar as PME do Setor da Construção do Norte, Centro e Alentejo para novas técnicas construtivas, novos produtos e tecnologias, através da produção, sistematização e ampla divulgação de conhecimento e de ferramentas práticas, fundamentais para o crescimento sustentado e competitivo do tecido empresarial visado, ancorado no reforço da capacidade produtiva, da competitividade e da orientação para a inovação no setor.</t>
  </si>
  <si>
    <t>COMPETE2030-FEDER-01277100</t>
  </si>
  <si>
    <t>CEFAMOL ASSOC NACIONAL INDUSTRIA MOLDES</t>
  </si>
  <si>
    <t xml:space="preserve">GEST.IM - Estratégia, Sustentabilidade e Transformação da Indústria de Moldes  </t>
  </si>
  <si>
    <t>Com o objetivo de reforçar a competitividade e posicionamento internacional da Indústria de Moldes e preparar as empresas para enfrentar condições de mercado desafiantes, complementando a oferta tecnológica com novos fatores e modelos de negócio, o projeto contemplará ações em três eixos de intervenção: Gerir, Financiar e Capitalizar; Dinamizar Pessoas, Reforçar Competências; Estimular a Cooperação pela Inovação e Sustentabilidade;</t>
  </si>
  <si>
    <t>COMPETE2030-FEDER-01275900</t>
  </si>
  <si>
    <t>INSTITUTO DE SOLDADURA E QUALIDADE</t>
  </si>
  <si>
    <t>500140022</t>
  </si>
  <si>
    <t>SHIFT2DigitalGreen - Promoção de fatores críticos para a transição digital e verde</t>
  </si>
  <si>
    <t xml:space="preserve">O projeto SHIFT2DigitalGreen, desenvolvido pelo consórcio ISQ, Tecminho, Universidade de Aveiro e CTCV procura auxiliar as PME's a desenvolver os fatores críticos de sucesso para a transição verde e digital. Possui quatro atividades core que procuram capacitar as PME's em domínios de relevo face ao contexto atual: SHIFT2STRATEGY, ORGANISATION &amp; CULTURE; SHIFT2INNOVATION; SHIFT2SUSTAINABILITY; SHIFT2FINANCE; SHIFT2PEOPLE. </t>
  </si>
  <si>
    <t>COMPETE2030-FEDER-01274400</t>
  </si>
  <si>
    <t>ABIMOTA- ASSOCIAÇÃO NACIONAL DAS INDÚSTRIAS DE DUAS RODAS, FERRAGENS, MOBILIÁRIO E ATIVADES COMPLEMENTARES DOS SETORES REPRESENTADOS</t>
  </si>
  <si>
    <t>Qualificação da Indústria das Duas Rodas, Ferragens e Mobiliário Metálico</t>
  </si>
  <si>
    <t>O projeto ABIMOTA Q+ visará qualificar a indústria portuguesa das Duas Rodas, Ferragens e Mobiliário Metálico, aumentando a competitividade e inovação. Durante 2025/2026, visará transformar as indústrias alvo onde as PME enfrentam desafios de inovação/qualificação. Iniciativas anteriores já o fizeram, mas o ABIMOTA Q+ busca preencher lacunas restantes, promovendo conhecimento estratégico e ferramentas práticas para sustentar o progresso das PME.</t>
  </si>
  <si>
    <t>COMPETE2030-FEDER-01274000</t>
  </si>
  <si>
    <t>INOVAÇÃO 5.0</t>
  </si>
  <si>
    <t xml:space="preserve">O Innov 5.0 visa promover a orientação para a I&amp;D e Inovação das PME do Norte e Centro de Portugal, através de processos de qualificação empresarial, incluindo a produção, sistematização e ampla divulgação de conhecimento e ferramentas práticas, que permitam a este conjunto de empresas aumentar a eficiência e efetividade nos seus processos de inovação, promovendo a seu crescimento sustentado. </t>
  </si>
  <si>
    <t>2026-10-01</t>
  </si>
  <si>
    <t>COMPETE2030-FEDER-01273800</t>
  </si>
  <si>
    <t>Footure 2030 – Capacitação e Qualificação da Gestão no Calçado 2024 - 2026</t>
  </si>
  <si>
    <t>O projeto Footure 2030  enquadra-se na implementação do eixo Qualificação de Pessoas e Empresas do Plano Estratégico 2030 do Cluster do Calçado. O projeto visa qualificar os recursos humanos das empresas, nomeadamente ao nível da gestão, e qualificar os processos decisórios das empresas mediante a produção e difusão de intelligence estratégico.</t>
  </si>
  <si>
    <t>COMPETE2030-FEDER-01273200</t>
  </si>
  <si>
    <t>ACIST - ASSOCIAÇÃO EMPRESARIAL DE COMUNICAÇÕES DE PORTUGAL</t>
  </si>
  <si>
    <t>503412996</t>
  </si>
  <si>
    <t xml:space="preserve">Contributos para a progressão na cadeia de valor e para a sustentabilidade ambiental das PMEs das telecomunicações </t>
  </si>
  <si>
    <t>O projecto incide em 3 temas complementares, que contribuem para reforçar a competitividade das PMEs das telecomunicações: i) mais e melhor informação sobre soluções de financiamento e sobre oportunidades de negócio no mercado público; ii) maior sustentabilidade ambiental, através de uma gestão energética eficiente e eficaz; iii) maior capacitação para exploração de soluções da Inteligência Artificial, promovendo a progressão na cadeia de valor.</t>
  </si>
  <si>
    <t>COMPETE2030-FEDER-01271100</t>
  </si>
  <si>
    <t>Sustainability Leaders – Programa de transformação das empresas portuguesas em líderes da sustentabilidade</t>
  </si>
  <si>
    <t>SIAC QualificaçãoO projeto Sustainability Leaders irá desenvolver e implementar, nas regiões Centro e Norte, um programa de sensibilização e capacitação empresarial com foco nos pilares ESG, promovendo práticas sustentáveis e responsáveis que contribuam para a competitividade e sustentabilidade a longo prazo, com foco nas PME com maior orientação para os mercados externos, que permita às PME a progressão em cadeias de maior valor acrescentado.</t>
  </si>
  <si>
    <t>2025-02-17</t>
  </si>
  <si>
    <t>2027-02-15</t>
  </si>
  <si>
    <t>COMPETE2030-FEDER-01260100</t>
  </si>
  <si>
    <t>ESG STONE ECOSYSTEM</t>
  </si>
  <si>
    <t>Reconhecendo os desafios e oportunidades deste setor, o projeto ESG STONE ECOSYSTEM propõe-se a elevar os padrões de sustentabilidade e responsabilidade social através da adoção de critérios ESG, promovendo uma nova abordagem à gestão das empresas, sendo uma oportunidade para estas se tornarem mais resilientes, mais competitivas e, ao mesmo tempo, mais responsáveis enquanto criam valor para todo o ecossistema empresarial.</t>
  </si>
  <si>
    <t>COMPETE2030-FEDER-01260000</t>
  </si>
  <si>
    <t>Qualify.teca II</t>
  </si>
  <si>
    <t>Implementar e estimular ações para a especialização inteligente da cadeia produtiva da fileira “Equipamentos, Serviços e Ingredientes para a Indústria Alimentar”, através do aumento da inovação e da competitividade, suportadas na Cultura digital e i4.0, na Literacia Financeira, nos pilares Ambiente, Social e Governança (ESG) e na adoção de práticas inclusivas.</t>
  </si>
  <si>
    <t>2026-07-01</t>
  </si>
  <si>
    <t>COMPETE2030-FEDER-01259700</t>
  </si>
  <si>
    <t>ESG4METAL – Sustentabilidade no setor metalúrgico e eletromecânico</t>
  </si>
  <si>
    <t>O projeto ESG4Metal visa capacitar as PME do setor M&amp;EM para a adoção de práticas de sustentabilidade e responsabilidade social, melhorar a gestão ambiental e reduzir o impacto negativo no meio ambiente, promover o bem-estar dos colaboradores e da comunidade, aumentar a transparência e a integridade na governança corporativa, e, consequentemente, gerar valor sustentável para as organizações, garantindo a sua competitividade a longo prazo.</t>
  </si>
  <si>
    <t>COMPETE2030-FEDER-00045400</t>
  </si>
  <si>
    <t>SOCIEDADE PANIFICADORA COSTA &amp; FERREIRA, S.A.</t>
  </si>
  <si>
    <t>502430001</t>
  </si>
  <si>
    <t xml:space="preserve">Desenvolvimento de pão artesanal sem aditivos </t>
  </si>
  <si>
    <t>A CF planeia investir em inovação e transformação digital para melhorar a competitividade. O projeto inclui o desenvolvimento de novos produtos, uma nova linha de produção integrada à I4.0, um food lab, além da co-criação. A CF prioriza a sustentabilidade através da utilização de resíduos industriais e a adoção de equipamentos energeticamente eficientes. O objetivo é aumentar as vendas, exportar para novos mercados e criar empregos.</t>
  </si>
  <si>
    <t>2025-01-14</t>
  </si>
  <si>
    <t>2027-01-05</t>
  </si>
  <si>
    <t>COMPETE2030-FEDER-01258700</t>
  </si>
  <si>
    <t>AEDVC-ASSOCIAÇÃO EMPRESARIAL DO DISTRITO DE VIANA DO CASTELO</t>
  </si>
  <si>
    <t>501141731</t>
  </si>
  <si>
    <t xml:space="preserve">INOVSEA OFFSHORE – Qualificação das PME para os desafios da energia marítima offshore </t>
  </si>
  <si>
    <t>O INOVSEA OFFSHORE é um projeto de qualificação, que visa melhorar a competitividade, a flexibilidade e a capacidade de resposta das PME do Alto Minho e Baixo, ancorada na incorporação de conhecimento e em modelos de organização e gestão mais alargados e inovadores, a fim de viabilizar as oportunidades e a apropriação do valor económico e social decorrente da instalação de parques de energias renováveis offshore nas regiões.</t>
  </si>
  <si>
    <t>COMPETE2030-FEDER-01257300</t>
  </si>
  <si>
    <t>ASSOCIAÇÃO DE HOTÉIS RURAIS DE PORTUGAL</t>
  </si>
  <si>
    <t>508001390</t>
  </si>
  <si>
    <t>ESGTOUR – Sustentabilidade no Turismo em Espaço Rural</t>
  </si>
  <si>
    <t>O ESGTOUR é um projeto de qualificação que tem como elemento catalisador a gestão sustentável nas empresas de TER, integrando a análise da perceção das comunidades quanto aos seus impactos no ambiente e nos sistemas sociais, o reforço da cooperação na cadeia de valor, maiores níveis de digitalização da oferta turística e a capacitação das empresas para a agenda ESG, visando ainda um maior reconhecimento para as que assumirem estes compromissos.</t>
  </si>
  <si>
    <t>COMPETE2030-FEDER-01250000</t>
  </si>
  <si>
    <t>Metal Portugal Construindo o Futuro</t>
  </si>
  <si>
    <t xml:space="preserve">Este projeto consiste no reforço da capacidade empresarial da AIMMAP e das empresas do setor METAL PORTUGAL, nomeadamente na sua qualificação, competitividade, flexibilidade e capacidade de resposta.
Este projeto terá como foco novos modelos organizacionais e de gestão para empresas familiares, o desenvolvimento da literacia financeira, o progresso na cadeia de valor e a adoção de práticas de sustentabilidade baseadas nos ESG’s.
</t>
  </si>
  <si>
    <t>COMPETE2030-FEDER-01245000</t>
  </si>
  <si>
    <t>ANESPO ASSOCIAÇÃO NACIONAL DE ESCOLAS PROFISSIONAIS</t>
  </si>
  <si>
    <t>502556420</t>
  </si>
  <si>
    <t>EDUCA 4.0 – Implementação dos princípios da i4.0 e ESG nas Escolas Profissionais</t>
  </si>
  <si>
    <t>O projeto EDUCA 4.0 tem como objetivo a adequação do ensino profissional aos desafios da indústria 4.0 e critérios de sustentabilidade ESG, disponibilizando recursos e ferramentas que permitam às Escolas Profissionais a aquisição de competências necessárias para poderem operacionalizar, nos seus modelos de gestão e de ensino, estratégias que concorram para enfrentar os desafios da sustentabilidade e da transição digital.</t>
  </si>
  <si>
    <t>2027-05-04</t>
  </si>
  <si>
    <t>COMPETE2030-FEDER-01290000</t>
  </si>
  <si>
    <t>ANI - AGÊNCIA NACIONAL DE INOVAÇÃO, S.A.</t>
  </si>
  <si>
    <t>503024260</t>
  </si>
  <si>
    <t>Assistência Técnica 2024/2025 - ANI</t>
  </si>
  <si>
    <t xml:space="preserve">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 
Desse modo, a aprovação da presente candidatura é essencial para o correto desempenho das funções como Organismo Intermédio, contribuindo positivamente para o objetivo prioritário do Programa Operacional de gestão e implementação das medidas, de forma eficaz e eficiente, bem como promoção da sua divulgação, conferindo notoriedade e criando um ambiente propício à utilização eficaz dos apoios disponíveis. </t>
  </si>
  <si>
    <t>2024-03-06</t>
  </si>
  <si>
    <t>COMPETE2030-FEDER-01287600</t>
  </si>
  <si>
    <t>VIDRARIA DUJOCA LDA</t>
  </si>
  <si>
    <t>503336823</t>
  </si>
  <si>
    <t>GLASS2DU</t>
  </si>
  <si>
    <t>O GLASS2DU traduz um investimento em equipamentos e tecnologia de vanguarda coincidentes com a I4.0, para aumento da capacidade instalada, através da produção de dois novos produtos, vidro jumbo e vidro curvo, alicerçando a sua competitividade num modelo de produção ecoeficiente. Em simultâneo com o investimento em novos processos organizacionais e de marketing, a operação permitirá alavancar o processo de internacionalização.</t>
  </si>
  <si>
    <t>2024-06-19</t>
  </si>
  <si>
    <t>2026-06-18</t>
  </si>
  <si>
    <t>COMPETE2030-FEDER-01260400</t>
  </si>
  <si>
    <t>AELER PORTUGAL, UNIPESSOAL LDA.</t>
  </si>
  <si>
    <t>516984411</t>
  </si>
  <si>
    <t>Contentores Multimodais Isolados de Peso Reduzido</t>
  </si>
  <si>
    <t>O presente projeto tem como objetivo o desenvolvimento de dois novos contentores inteligentes para a área da logística marítima, introduzindo novos materiais e tecnologias. Através da construção com materiais compósitos, e integração de tecnologia IoT, pretende-se que desenvolver uma solução inovadora no mercado nacional e internacional.</t>
  </si>
  <si>
    <t>2024-06-11</t>
  </si>
  <si>
    <t>2026-06-10</t>
  </si>
  <si>
    <t>COMPETE2030-FEDER-01244500</t>
  </si>
  <si>
    <t>UVOLUTION GREEN, LDA</t>
  </si>
  <si>
    <t>517311038</t>
  </si>
  <si>
    <t>i2D - intelligence to Drive | Move-Save-Win</t>
  </si>
  <si>
    <t>O projeto i2D-MSW propõe soluções para o Transporte Rodoviário e a Mobilidade Urbana mais sustentáveis, ODS 12, 13, 11, 10 e 4, e para o mercado dos Veículos Conectados de €400 biliões [2030], baseadas em dados, informação e processos tornados 100% digitais, à prova de fraude, e independentes do consentimento do condutor (RGPD). Suporta ainda políticas de taxação do setor mais justas, proporcionais e que incentivam a poupança.</t>
  </si>
  <si>
    <t>COMPETE2030-FEDER-00046300</t>
  </si>
  <si>
    <t>KTUBO INJECTION LDA</t>
  </si>
  <si>
    <t>513918507</t>
  </si>
  <si>
    <t>KTUBO 2025</t>
  </si>
  <si>
    <t>Este projeto visa aumentar a capacidade produtiva e introduzir novos produtos com elevado valor acrescentado, incluindo tubos de rega biodegradáveis. Estão previstos diversos investimentos focados na expansão e adaptação da unidade industrial; aumento da eficiência energética e produtiva; integração de sensores avançados; aumento da qualidade e ainda no reforço comercial e de marketing nacional e internacional.</t>
  </si>
  <si>
    <t>2026-06-22</t>
  </si>
  <si>
    <t>COMPETE2030-FEDER-00536800</t>
  </si>
  <si>
    <t># RA3I – Rock Art Analysis with Artificial Intelligence</t>
  </si>
  <si>
    <t>O RA3I permitirá fazer em horas o que antes demoraria anos a arqueólogos na catalogação e interpretação de arte rupestre com a Identificação de padrões e recorrências nas figuras para entender a cognição humana pré-histórica com base em repositórios de milhares de gravuras e pinturas realizadas ao longo de milhares de anos sobre um mesmo suporte de pedra, em muitos casos com sobreposições e “desaparecimento” de cores a olho nu).</t>
  </si>
  <si>
    <t>COMPETE2030-FEDER-01240900</t>
  </si>
  <si>
    <t>IRRADIARE - INVESTIGAÇÃO E DESENVOLVIMENTO EM ENGENHARIA E AMBIENTE LDA</t>
  </si>
  <si>
    <t>503513156</t>
  </si>
  <si>
    <t xml:space="preserve">GreenCode: Otimização de software baseado em inteligência artificial e aprendizagem automática para reduzir custos e impactos ambientais  </t>
  </si>
  <si>
    <t>O projeto GreenCode visa resolver os desafios relacionados com o consumo de energia excessivo e emissões de carbono nas TIC. O projeto propõe desenvolver um sistema de ferramentas inovadoras baseadas em IA Generativa para otimizar automaticamente o software visando a eficiência energética. O objetivo é reduzir custos, energia e impacto climático e ao mesmo tempo aumentar a produtividade e a fiabilidade dos sistemas de software.</t>
  </si>
  <si>
    <t>COMPETE2030-FEDER-01241700</t>
  </si>
  <si>
    <t>ZAISAN (PORTUGAL) - UNIPESSOAL LDA</t>
  </si>
  <si>
    <t>516736000</t>
  </si>
  <si>
    <t>DENYSE: Uma infraestrutura digital para energia descentralizada e descarbonizada - Número do pedido: 5238</t>
  </si>
  <si>
    <t>DENYSE tem como objectivo melhorar a viabilidade, a precisão e a governação de activos energéticos utilizando UnitySensors de um chip, a integração com NextgenGateways e o desenvolvimento da DenysePlatform. Oferece comprovativos de operação, rastreio de energia verde, monitorização contínua e cibersegurança, melhorando as receitas das energias renováveis.  A tecnologia será testada em Portugal em três Hubs de Energia, avançando do TRL 4 para o 6.</t>
  </si>
  <si>
    <t>2026-03-01</t>
  </si>
  <si>
    <t>COMPETE2030-FEDER-01241600</t>
  </si>
  <si>
    <t>BEYOND VISION - SISTEMAS MÓVEIS AUTÓNOMOS DE REALIDADE AUMENTADA, LDA</t>
  </si>
  <si>
    <t>510797806</t>
  </si>
  <si>
    <t xml:space="preserve">Veículos Autónomos Cooperativos para missões de Vigilância </t>
  </si>
  <si>
    <t>O projeto aborda a falta de interoperabilidade entre diferentes classes de veículos autónomos: aéreos, subaquáticos e à superfície. Estes veículos variam em capacidades, planeamento de missão e protocolos de comunicação, criando fragmentação que dificulta tarefas eficientes de inspeção e vigilância. O projeto visa pesquisar e desenvolver uma estrutura para simulação, integração, teste e execução flexível e extensível de enxames AV de vários tipos.</t>
  </si>
  <si>
    <t>2027-10-01</t>
  </si>
  <si>
    <t>COMPETE2030-FEDER-01257500</t>
  </si>
  <si>
    <t>TMAD - SOLUÇÕES EM MADEIRA E DERIVADOS, LDA</t>
  </si>
  <si>
    <t>514801662</t>
  </si>
  <si>
    <t>TMAD - Criação de unidade industrial para tratamento por pré- exsicação e fabrico de estruturas de madeira</t>
  </si>
  <si>
    <t>A TMAD prevê criar uma nova unidade industrial especializada em soluções construtivas 100% à base de madeira. Fundada como empresa de engenharia e construção em madeira, a TMAD evoluiu da reabilitação de imóveis históricos para o dimensionamento e instalação de estruturas modernas, incluindo painéis e mobiliário.
A crescente procura de soluções construtivas à base de madeira e justificam o investimento numa nova unidade produtiva em que a TMAD a internalizará processos-chave, como a pré-exsicação e autoclavagem química da madeira, conferindo-lhe características únicas. Esta autonomia e controlo sobre todas as áreas nucleares da sua atividade industrial permitirá superar a dependência de terceiros, otimizar custos, reduzir prazos de entrega e garantir a qualidade dos produtos.
O investimento previsto neste projeto permitirá à TMAD consolidar a sua liderança no mercado e explorar novas oportunidades internacionais tendo a madeira e a sustentabilidade como elemento central.</t>
  </si>
  <si>
    <t>2024-05-22</t>
  </si>
  <si>
    <t>2026-05-21</t>
  </si>
  <si>
    <t>COMPETE2030-FEDER-01236200</t>
  </si>
  <si>
    <t>A400 - PROJETISTAS E CONSULTORES DE ENGENHARIA, LDA</t>
  </si>
  <si>
    <t>503500259</t>
  </si>
  <si>
    <t>Adaptive Office</t>
  </si>
  <si>
    <t xml:space="preserve">O AdOff propõe novas tecnologias adaptativas de escritórios inteligentes para prever situações de risco e otimizar o funcionamento considerando as preferências dos trabalhadores. O impacto das decisões será objetivamente mensurável. Para melhorar a satisfação dos ocupantes e, ao mesmo tempo, otimizar a ocupação dos escritórios e o consumo de energia, será concebida uma plataforma de gestão de escritórios inovadora e centrada no utilizador. </t>
  </si>
  <si>
    <t>COMPETE2030-FEDER-01233000</t>
  </si>
  <si>
    <t>REMO - Monitorização remota da saúde focada no paciente para redução da carga de trabalho clínico</t>
  </si>
  <si>
    <t>A falta de profissionais de saúde e a mudança demográfica exigem o aumento do uso de cuidados domiciliários. O objetivo do REMO é inovar na monitorização contínua da saúde numa vertente profissional, fornecendo apoio a clínicos e pacientes no seu tratamento e recuperação em casa, abordando três segmentos de mercado na saúde: o da saúde em geral, da monitorização remota de pacientes e IA aplicada à saúde.</t>
  </si>
  <si>
    <t>COMPETE2030-FEDER-01232900</t>
  </si>
  <si>
    <t>PHRESH - Resposta de saúde do paciente em ambientes emergentes e seguros para cuidados de saúde conectados</t>
  </si>
  <si>
    <t>A solução PHRESH permitirá remodelar a avaliação de riscos de saúde, a resposta a emergências e tratamento, integrando tecnologias de ponta, incluindo sensores altamente precisos, aprendizagem colaborativa preservadora da privacidade e tecnologias de criptografia quântica-segura. Isto capacitará a pesquisa em saúde, fornecendo dados acessíveis e partilháveis, servindo como recurso essencial para a investigação avançada.</t>
  </si>
  <si>
    <t>COMPETE2030-FEDER-01232700</t>
  </si>
  <si>
    <t>SIREN - Segurança e Resposta a Incidentes para construção de Redes de Emergência</t>
  </si>
  <si>
    <t>O projeto SIREN foca-se na melhoria da gestão e logística em situações de emergência e catástrofe, tais como, cenários de incêndios, inundações e terramotos, para melhorar a eficiência e eficácia das operações de ajuda humanitária e garantir assistência atempada às populações mais vulneráveis durante situações de catástrofe/emergência.</t>
  </si>
  <si>
    <t>COMPETE2030-FEDER-01216700</t>
  </si>
  <si>
    <t>A.N.J.E.-ASSOCIAÇÃO NACIONAL DE JOVENS EMPRESARIOS</t>
  </si>
  <si>
    <t>501775501</t>
  </si>
  <si>
    <t>Portugal Fashion Innovation Hub</t>
  </si>
  <si>
    <t>Com uma experiência de 30 anos no papel da internacionalização da moda portuguesa, o Portugal Fashion inovou na sua estratégia e posiciona-se agora
como núcleo/hub do ecossistema da moda nacional. Com um novo conceito, afirma-se como mais do que um evento e diferencia-se como uma plataforma
descentralizada, inovando no cruzamento de quatro pilares estratégicos, aliando arte, sustentabilidade e tecnologia como catalisadores da internacionalização do setor. Este reposicionamento tem como objetivo fortalecer a ligação com a indústria, promover a herança cultural e integrar a transição climática e digital. O projeto apresenta um calendário distinto, com um grande evento anual e um ambicioso roteiro internacional. O Portugal Fashion colaborará com designers
emergentes, marcas estabelecidas e especialistas em tecnologia para criar uma experiência que celebra a criatividade, a tradição e a inovação, alinhando-se com as prioridades estratégicas do país e da comunidade global.</t>
  </si>
  <si>
    <t>1062 - Ações coletivas - Internacionalização das empresas</t>
  </si>
  <si>
    <t>COMPETE2030-2024-4</t>
  </si>
  <si>
    <t>2023-03-01</t>
  </si>
  <si>
    <t>COMPETE2030-FEDER-01216600</t>
  </si>
  <si>
    <t>ASSOCIATIVE DESIGN - THE BEST OF PORTUGAL | Made in Portugal, naturally 2024-2026</t>
  </si>
  <si>
    <t xml:space="preserve">Criada com o objetivo de promover internacionalmente o design e os produtos nacionais para o habitat, a marca ASSOCIATIVE DESIGN - THE BEST OF PORTUGAL (AD) assume a missão de dinamizar um movimento de promoção das marcas nacionais de design e lançar desafios de desenvolvimento, inovação e visibilidade dos produtos portugueses, às empresas e marcas nacionais que manifestem a pretensão de uma diferenciação internacional, tendo em vista a reindustrialização baseada no design.
Com ênfase no coletivo, a AD agrega diferentes marcas, designers e indústrias para difundir uma imagem positiva do design português, baseada nos valores de inovação, tecnologia, sustentabilidade e despertando o interesse dos consumidores e profissionais internacionais para a qualidade e modernidade do Made in Portugal. 
A AD está inserida na campanha promocional das Fileiras Casa e Materiais de Construção Portuguesas: MADE IN PORTUGAL, naturally. </t>
  </si>
  <si>
    <t>COMPETE2030-FEDER-00047500</t>
  </si>
  <si>
    <t>MGR PACKAGING S.A.</t>
  </si>
  <si>
    <t>515797553</t>
  </si>
  <si>
    <t>Introdução no mercado da nova família de Baldes ECO - Sustentáveis M2000</t>
  </si>
  <si>
    <t>O presente projeto de investimento tem como objetivo introduzir uma nova gama de produtos no mercado, a “M2000”, com foco no desenvolvimento de embalagens plásticas mais sustentáveis e processos produtivos mais eficientes. É também objetivo inovar os processos organizacionais no sentido de conectar todos os sistemas, equipamentos, produtos e pessoas da MGR PACKAGING.</t>
  </si>
  <si>
    <t>2023-06-06</t>
  </si>
  <si>
    <t>2025-05-26</t>
  </si>
  <si>
    <t>COMPETE2030-FEDER-01216000</t>
  </si>
  <si>
    <t>​​Cork.Connect | Campanha Internacional da Cortiça   ​​</t>
  </si>
  <si>
    <t>O projeto Cork.Connect | Campanha Internacional da Cortiça, tem como objetivo comunicar a cortiça e os seus produtos nos mercados internacionais, com vista à valorização deste material e das suas aplicações. Com este foco, os principais eixos estratégicos são a comunicação do seu posicionamento premium (enfatizando a sua qualidade, exclusividade e valor agregado), a performance técnica (focando-se nas suas características diferenciadoras perante outros materiais) e a sustentabilidade (destacando a sua origem natural, o seu potencial renovável, reciclável e reutilizável). A estratégia delineada visa, deste modo, o incremento das exportações e o reforço da liderança de Portugal como o centro de excelência na produção, transformação e comercialização deste recurso natural único.</t>
  </si>
  <si>
    <t>COMPETE2030-FEDER-01215900</t>
  </si>
  <si>
    <t>ASSOCIAÇÃO DOS PRODUTORES DE MAÇÃ DE ALCOBAÇA</t>
  </si>
  <si>
    <t>504572598</t>
  </si>
  <si>
    <t>Promoção da Maçã de Alcobaça em Mercados Externos 2024-2026</t>
  </si>
  <si>
    <t>O projeto de Promoção da Maçã de Alcobaça em Mercados Externos 2024-2026 pretende contribuir para a valorização e diferenciação da Maçã de Alcobaça, fomentando as exportações e a inovação, e, transversalmente, a competitividade e visibilidade internacional das empresas portuguesas do setor. A APMA irá, através da presente candidatura, apostar no desenvolvimento e execução de campanhas de promoção internacional da Maçã de Alcobaça nos principais mercados-alvo [Brasil e Espanha], no contexto dos meios/canais digitais e tradicionais, assim como realizar ações de prospeção em diversos mercados de língua espanhola na América e missões inversas para dar a conhecer a realidade do setor junto de compradores, jornalistas e influencers, com vista a aumentar a competitividade e notoriedade da Maçã de Alcobaça e, consequentemente, do tecido empresarial das regiões Centro e Alentejo.</t>
  </si>
  <si>
    <t>COMPETE2030-FEDER-01215400</t>
  </si>
  <si>
    <t>COMISSÃO DE VITICULTURA DA REGIÃO DOS VINHOS VERDES</t>
  </si>
  <si>
    <t>501873635</t>
  </si>
  <si>
    <t>Vinhos Verdes e Vinhos de Lisboa – Uma nova perspetiva Internacional</t>
  </si>
  <si>
    <t>Vinhos Verdes e Vinhos de Lisboa – Uma nova perspetiva Internacional é um novo projeto de internacionalização dos vinhos de duas regiões de Portugal, que produzem vinhos muito diferentes, com muita história e raízes culturais profundas, que se podem complementar, dada a sua diversidade. O Vinho Verde do Norte de Portugal e os Vinhos de Lisboa, oriundos de terrenos à volta da capital do País, lançam-se num novo projeto de cooperação ao encontro dos mercados internacionais selecionados. Consistindo numa grande campanha de promoção do que de melhor se produz naquelas duas icónicas regiões portuguesas, compreende ações nas redes sociais e em master classes on line, bem como ações de promoção presenciais nos principais eventos vínicos internacionais.</t>
  </si>
  <si>
    <t>2024-04-30</t>
  </si>
  <si>
    <t>COMPETE2030-FEDER-01215300</t>
  </si>
  <si>
    <t>ANP ASSOC NACIONAL DE PRODUTORES DE PERA ROCHA</t>
  </si>
  <si>
    <t>503145955</t>
  </si>
  <si>
    <t>Pera Rocha do Oeste – Promoção Internacional</t>
  </si>
  <si>
    <t xml:space="preserve">A ANP pretende, com este projeto, promover a Pera Rocha, reforçando aumentando a notoriedade deste produto a nível internacional. Pretende-se representar os associados nos mercados externos, fomentando os laços comerciais das empresas com os seus clientes. Para iniciar a promoção, pretende-se fazer um rebranding da marca, assim como desenvolver uma forte campanha digital, dirigida a diferentes públicos-alvo. Para além disto, na presente candidatura, incluem-se ainda ações presenciais em feiras, missões inversas, mas também ações de promoção diretas em pontos de venda. Paralelamente, de modo a encontrar novos mercados de exportação, pretende-se desenvolver estudos de mercado para análise de novas possibilidades. </t>
  </si>
  <si>
    <t>COMPETE2030-FEDER-01214500</t>
  </si>
  <si>
    <t>Taste &amp; Feel Portugal 2.0</t>
  </si>
  <si>
    <t>O projeto Taste &amp; Feel Portugal 2.0, pretende a promoção da valorização internacional do setor agroalimentar português com ênfase nas suas fileiras de base territorial enquanto fileiras de excelência, promotoras da qualidade e sustentabilidade dos territórios rurais. Pretende uma abordagem integrada de mercados externos sólidos e atrativos, recorrendo à cooperação colaborativa e ativa, tanto em mercados já abordados, quanto em novos mercados, com vista ao desenvolvimento de sinergias efetivas e duradouras para as PME portuguesas. Focado nos mercados da Finlândia, Suécia, Alemanha, Dinamarca, Polónia, EUA e Canadá, o conjunto de ações previsto pelo Projeto visa não apenas a entrada bem-sucedida nos mercados visados, mas também sustentar o crescimento e a competitividade global das PME portuguesas assim como fortalecer a imagem de qualidade associada a Portugal no setor.</t>
  </si>
  <si>
    <t>COMPETE2030-FEDER-01214200</t>
  </si>
  <si>
    <t>The Eco-Conscious Country by Home from Portugal 2024-2025</t>
  </si>
  <si>
    <t xml:space="preserve">O The Eco-Conscious Country by Home from Portugal é um projeto coletivo de apoio à Internacionalização Empresarial, promovido pela Associação Home from Portugal, com o objetivo de apoiar a internacionalização da indústria do têxtil-lar português, através da demonstração que Portugal e a Indústria do Têxtil-Lar nacional são modelos de Sustentabilidade Empresarial, com respeito pela Economia Circular, utilizando materiais oriundos de matérias primas desenvolvidas e produzidas sustentavelmente, com recurso em todo o processo produtivo a energias limpas e renováveis e com responsabilidade social na relação com todos os seus colaboradores e a sociedade civil. </t>
  </si>
  <si>
    <t>COMPETE2030-FEDER-01213400</t>
  </si>
  <si>
    <t>Portugal Gourmet - Promoção dos produtos Portugueses dos sectores do Azeite, Queijo, Vinho, Enchidos e Frutos de Casca Rija, nos mercados do Brasil, Moçambique e Macau/China</t>
  </si>
  <si>
    <t xml:space="preserve">A AJAP, considerando o interesse manifestado pelos associados em dar a conhecer internacionalmente o que de melhor se faz em Portugal, idealizou a campanha de promoção: “Portugal Gourmet”, que objetiva promover, através de uma ação coletiva, cinco produtos de referência (Azeite, Queijo, Vinho, Enchidos e Frutos de Casca Rija) produzidos em Portugal reforçando, desta forma, a competitividade do setor agroalimentar e contribuindo para a convergência dos territórios Norte, Centro e Alentejo. As ações de promoção serão realizadas em três países cujas relações comerciais portuguesas são profundas e familiares – Brasil, Moçambique e Macau/China, potenciado o acesso a segmentos de mercado com melhores valorizações dos produtos nacionais que se pretendem promover. </t>
  </si>
  <si>
    <t>2027-04-14</t>
  </si>
  <si>
    <t>COMPETE2030-FEDER-01213300</t>
  </si>
  <si>
    <t>Global.MODAPORTUGAL 24/26</t>
  </si>
  <si>
    <t>Projeto que visa o desenvolvimento de uma campanha de promoção da imagem da indústria de vestuário e moda nacional nos mercados internacionais, assente na implementação de um conjunto de instrumentos de comunicação e marketing, tais como: revistas, ações de demonstração em Escolas de Moda, missões inversas, mostras e exposições.</t>
  </si>
  <si>
    <t>COMPETE2030-FEDER-00048400</t>
  </si>
  <si>
    <t>TORNITROFA, LDA</t>
  </si>
  <si>
    <t>505101939</t>
  </si>
  <si>
    <t>Aumento da capacidade produtiva da TORNITROFA numa lógica i4.0</t>
  </si>
  <si>
    <t xml:space="preserve">O projeto da TORNITROFA tem como finalidade a atribuição de novas competências produtivas e organizacionais num novo estabelecimento industrial, suportadas pela adoção de elevados fatores de inovação a nível de processo, da organização e de marketing, tornando-a mais competitiva, alargando a sua atividade a novos mercados. </t>
  </si>
  <si>
    <t>2027-02-17</t>
  </si>
  <si>
    <t>COMPETE2030-FEDER-01168900</t>
  </si>
  <si>
    <t>DRT RAPID - PROTÓTIPOS E MOLDES LDA</t>
  </si>
  <si>
    <t>504805657</t>
  </si>
  <si>
    <t>Desenvolvimento de Sistema de Armazenamento de Substâncias em Diferentes Estados Físicos, Incorporando Protecção Anti-Refill e Dispositivo Vedante com Tecnologia de Monitorização e Alarmística Inteligente</t>
  </si>
  <si>
    <t>O projecto ambiciona criar um produto inovador que agrega três componentes distintas: 1) um recipiente destinado ao armazenamento de substâncias em diferentes estados físicos com tecnologia de monitorização integrada; 2) uma protecção anti-refill para combate à adulteração do conteúdo e contrafacção; e 3) um dispositivo vedante (tampa), interactivo, com painel LED, funcionalidades digitais e integrado com tecnologia de alarmística inteligente.</t>
  </si>
  <si>
    <t>COMPETE2030-FEDER-01211600</t>
  </si>
  <si>
    <t>SustainablePackPT - Sustainable and Innovative Packaging Solutions from Portugal</t>
  </si>
  <si>
    <t>O SustainablePackPT – Sustainable and Inovative Packaging Solutions from Portugal é uma ação coletiva de apoio à internacionalização do setor português das embalagens. Visa promover as exportações nacionais de embalagens e reforçar o posicionamento do setor em exigentes cadeias de valor de oito mercados selecionados pelo seu elevado potencial como clientes com poder de compra e grande exigência nos requisitos de qualidade, inteligência e sustentabilidade das embalagens.  Ao nível operacional o SustainablePackPt pretende promover a indústria portuguesa da embalagem nos mercados alvo, produzir e disseminar conhecimento e capacitar as empresas para serem mais competitivas nos mercados internacionais, visando o aumento das exportações e a internacionalização dos negócios e o aumento da notoriedade do setor da embalagem nos mercados globais, especialmente Países Baixos, Bélgica, Alemanha, Dinamarca, Suécia, Noruega, Canadá e EUA.</t>
  </si>
  <si>
    <t>2027-02-16</t>
  </si>
  <si>
    <t>COMPETE2030-FEDER-01210100</t>
  </si>
  <si>
    <t>PORTUGALFOODS - ASSOCIAÇÃO PARA A INTERNACIONALIZAÇÃO E INOVAÇÃO AGROALIMENTAR - PFAIIA</t>
  </si>
  <si>
    <t>Portugal Excecional 2030</t>
  </si>
  <si>
    <t>O projeto Portugal Excecional 2030, promovido pela PortugalFoods, tem como objetivo central estratégico a capacitação do tecido empresarial agroalimentar para a internacionalização, através da análise e vigilância de mercados, da produção e partilha de conhecimento bem como da promoção do setor em mercados internacionais estratégicos selecionados, contribuindo para o aumento das exportações e da visibilidade internacional do setor agroalimentar português.</t>
  </si>
  <si>
    <t>COMPETE2030-FEDER-01209300</t>
  </si>
  <si>
    <t>AVEIRO 5.0 EXPORT</t>
  </si>
  <si>
    <t>O projeto Aveiro 5.0 Export tem como objetivo reforçar a internacionalização das PME do distrito de Aveiro, destacando o tecido económico tecnologicamente avançado do Distrito. Com um caráter multissetorial, o projeto promove as fileiras com maior capacidade competitiva, alinhadas com as áreas de especialização inteligente das regiões. A criação da marca "Aveiro 5.0" visa promover o tecido industrial como moderno e inovador, destacando a sua capacidade de incorporar a transição digital e ambiental e inserir-se nas grandes cadeias de fornecimento globais. O projeto busca criar uma estrutura colaborativa de internacionalização das PME, com impacto contínuo na economia e reforço da orientação externa das empresas, integrando também ações de prospeção, promoção e capacitação. O foco está nos mercados maduros da França, EUA, Japão, e nos mercados emergentes da Europa Central e de Leste.</t>
  </si>
  <si>
    <t>COMPETE2030-FEDER-01209200</t>
  </si>
  <si>
    <t>AEDCP - ASSOCIAÇÃO PORTUGUESA PARA O CLUSTER DAS INDUSTRIAS AERONÁUTICA, DO ESPAÇO E DA DEFESA</t>
  </si>
  <si>
    <t>514347279</t>
  </si>
  <si>
    <t>GLOBAL CONNECT</t>
  </si>
  <si>
    <t>O projeto Global Connect é uma ação coletiva que pretende contribuir para o reconhecimento internacional da imagem de qualidade e sustentabilidade dos bens e serviços produzidos na fileira das industria aeronáutica e do espaço nas regiões Norte, Centro e Alentejo, da sua sofisticação e inovação, bem como, na disponibilização às PME de informação sobre as tendências mundiais nestes setores, para conhecimento das necessidades do mercado visando a sua melhor preparação para competirem nos mercados internacionais definidos como estratégicos para o setor.
Desta forma, o projeto Global Connect visa alavancar a internacionalização da economia portuguesa através da dinamização e promoção integrada da oferta das PME das fileiras AED das regiões das NUTS II (Norte, Centro e Alentejo) junto de 10 mercados internacionais com relevância e em franco crescimento nos setores visados (Alemanha, França, UK, Espanha, Itália, Estados Unidos América, Brasil, Emiratos Árabes Unidos, Países Baixos e Canadá).</t>
  </si>
  <si>
    <t>COMPETE2030-FEDER-01004100</t>
  </si>
  <si>
    <t>SPAROS LDA</t>
  </si>
  <si>
    <t>508447402</t>
  </si>
  <si>
    <t>OptiFeeSH - Solução informática para optimização da performance das produções aquícolas</t>
  </si>
  <si>
    <t>O consórcio OptiFeeSH pretende com este projecto lançar uma nova solução informática para optimizar a produção aquícola com enfoque para a optimização da alimentação. Para isso, o consórcio irá usar modelos de simulação de crescimento de peixes baseados em nutrição, juntamente com algoritmos de optimização, para gerar as escolhas ideais de planos de produção.</t>
  </si>
  <si>
    <t>2023-06-01</t>
  </si>
  <si>
    <t>COMPETE2030-FEDER-00049100</t>
  </si>
  <si>
    <t>LOUROSTONES - EXTRACÇÃO DE PEDRA PARA CALÇADA - UNIPESSOAL LDA</t>
  </si>
  <si>
    <t>507022521</t>
  </si>
  <si>
    <t>StoneCraft Innovation</t>
  </si>
  <si>
    <t>Este projeto visa o reposicionamento da empresa na cadeia de valor, passando da extração para a transformação de blocos de pedra em produtos de valor acrescentado. Através da criação de uma nova unidade industrial autónoma com tecnologia avançada, a LS pretende melhorar a eficiência produtiva, reduzir o desperdício e incrementar a sua presença nos mercados internacionais, focando na exportação para China, EUA, EAU e União Europeia.</t>
  </si>
  <si>
    <t>2023-07-27</t>
  </si>
  <si>
    <t>2025-07-18</t>
  </si>
  <si>
    <t>COMPETE2030-FEDER-01208600</t>
  </si>
  <si>
    <t>FÓRUM OCEANO - ASSOCIAÇÃO DA ECONOMIA DO MAR</t>
  </si>
  <si>
    <t>509072763</t>
  </si>
  <si>
    <t>PBEg@ - Portugal Blue Economy Go Global</t>
  </si>
  <si>
    <t xml:space="preserve">O PBEg@ - Portugal Blue Economy Go Global constitui uma ação coletiva orientada para promover internacionalmente a Economia Azul portuguesa, potenciando as suas exportações e a atração de investimento direto estrangeiro. Com uma componente inicial orientada para estudar e conhecer numa base atualizada as oportunidades e os desafios que se colocam à internacionalização das várias fileiras que integram a Economia Azul em Portugal, o projeto centra-se num conjunto alargado de ações de presença em certames internacionais de referência na Economia Azul, de missões diretas a mercados-alvo e de missões inversas de stakeholders dos mercados-alvo a Portugal. Em paralelo, o projeto terá uma forte preocupação com a divulgação e disseminação das ações a desenvolver e dos resultados decorrentes das mesmas, potenciando o impacto da ação coletiva como um todo.    </t>
  </si>
  <si>
    <t>COMPETE2030-FEDER-01207700</t>
  </si>
  <si>
    <t>OPTIMAL STRUCTURAL SOLUTIONS, LDA</t>
  </si>
  <si>
    <t>508731232</t>
  </si>
  <si>
    <t>Desenvolvimento de Sistemas de Propulsão Elétricos a Célula de Hidrogénio para Veículos de Médio e Grande Porte</t>
  </si>
  <si>
    <t>O projeto e-POWER pretende assim investigar e desenvolver uma solução de um sistema propulsivo a célula de hidrogénio (FCE – Fuel Cell Electric) para veículos de passageiros e mercadorias de médio e grande porte, i.e., acima das 3,5 toneladas. Neste projeto pretende-se investigar cada um dos subsistemas e integrá-los num sistema unificada, através de um sistema de gestão de energia movido a inteligência artificial.</t>
  </si>
  <si>
    <t>COMPETE2030-FEDER-01205900</t>
  </si>
  <si>
    <t>SARSPEC, LDA</t>
  </si>
  <si>
    <t>510992900</t>
  </si>
  <si>
    <t>LIBScan - Desenvolvimento de um espetrómetro transportável LIBS com mapeamento rápido</t>
  </si>
  <si>
    <t>No projeto LIBSscan propõe-se o desenvolvimento de sistema LIBS (Laser Induced Breakdown Spectroscopy) transportável, de alto débito, sustentado por um laser pulsado sub-ns e espetrómetros de alta resolução e taxa de repetição(1kHz) combinada com um sistema de varrimento baseado em espelhos galvo - que permita a obtenção de mapas de composição de elementos químicos detalhados de amostras de dimensões relevantes (até 10x10cm), em alguns minutos.</t>
  </si>
  <si>
    <t>2024-06-01</t>
  </si>
  <si>
    <t>2027-06-01</t>
  </si>
  <si>
    <t>COMPETE2030-FEDER-00049500</t>
  </si>
  <si>
    <t>WONDER RAW, LDA</t>
  </si>
  <si>
    <t>516847600</t>
  </si>
  <si>
    <t>Wonder Raw Fábrica DTG Inteligente</t>
  </si>
  <si>
    <t xml:space="preserve">Fábrica inteligente de estampagem DTG e DTF, de resposta rápida ao mercado, dirigida a artistas, criativos, influenciadores e outros agentes de mercado que procuram uma oferta rápida e competente no desenvolvimento e fabrico de mini coleções de vestuário, facilmente customizáveis pelos próprios clientes e assente em princípios de produção sob encomenda, sustentabilidade e boas práticas ambientais.
“Green Company, Smart Factory".
</t>
  </si>
  <si>
    <t>2022-06-23</t>
  </si>
  <si>
    <t>2024-06-22</t>
  </si>
  <si>
    <t>COMPETE2030-FEDER-01205200</t>
  </si>
  <si>
    <t>UTIS - ULTIMATE TECHNOLOGY TO INDUSTRIAL SAVINGS, LDA</t>
  </si>
  <si>
    <t>514744111</t>
  </si>
  <si>
    <t>Hidrogénio Sustentável - Processos alternativos de produção e avaliação</t>
  </si>
  <si>
    <t>O projeto SHAPPE inova ao explorar três métodos distintos de produção de hidrogénio: eletrólise PEM, Reformação com Vapor e Clivagem do Metano, usando matérias-primas inovadoras como madeira liquefeita. Destaca-se pela procura de eficiência energética superior e sustentabilidade, almejando a implementação em escala industrial com foco na redução de emissões de carbono.</t>
  </si>
  <si>
    <t>2028-01-02</t>
  </si>
  <si>
    <t>COMPETE2030-FEDER-01204800</t>
  </si>
  <si>
    <t>CPCIT4ALL - COMPANHIA PORTUGUESA DE COMPUTADORES, INOVAÇÃO TECNOLÓGICA, LDA</t>
  </si>
  <si>
    <t>507982045</t>
  </si>
  <si>
    <t>Plataforma No-code assistida por Inteligência Artificial</t>
  </si>
  <si>
    <t>O projeto Easy4ALL visa desenvolver uma solução assente no paradigma no-code que permita através de linguagem natural, por um lado a não programadores estender as aplicações da CPCIT4ALL, como a gestão de RHs, de utilities ou portais, criando novas funcionalidades/módulos sobre estas sem necessidade de programação e por outro, efetuar pedidos ou interagir com as aplicações disponibilizadas pela empresa, de forma automatizada e assistida.</t>
  </si>
  <si>
    <t>COMPETE2030-FEDER-00049800</t>
  </si>
  <si>
    <t>NOVADOLCI, S.A.</t>
  </si>
  <si>
    <t>509315410</t>
  </si>
  <si>
    <t xml:space="preserve">Nova linha de produção de crepes ultracongelados Free From </t>
  </si>
  <si>
    <t xml:space="preserve">Projeto orientado ao fabrico de produtos “Freem From”, Crepes e Panquecas Ultracongeladas Free From, uma inovação de produto na NOVADOLCI com um efeito arrastamento e impacto na melhoria significativa do ciclo produtivo industrial:
1)	menor dependência de clientes via redução do risco de concentração mono-produto / mono-cliente;
2)	melhor desempenho ambiental e
3)	maior agilidade de processos de negócio por via da progressiva digitalização e desmaterialização. </t>
  </si>
  <si>
    <t>2025-01-31</t>
  </si>
  <si>
    <t>COMPETE2030-FEDER-01204700</t>
  </si>
  <si>
    <t>SKILLENT, LDA</t>
  </si>
  <si>
    <t>513489681</t>
  </si>
  <si>
    <t>SmartProduce - Sistema Inteligente para Produtores</t>
  </si>
  <si>
    <t xml:space="preserve">O projeto  tem como objetivo desenvolver um sistema de apoio à decisão inteligente e funcional para a gestão agrícola. As soluções existentes no mercado não oferecem os requisitos necessários, nomeadamente sistemas inteligentes de apoio à decisão que integrem a recolha automatizada de dados agroclimáticos no terreno com algoritmos de inteligência artificial de ponta adaptados para alertas automáticos, otimização e previsão da produção agrícola. </t>
  </si>
  <si>
    <t>COMPETE2030-FEDER-01204600</t>
  </si>
  <si>
    <t>FUMEINOR - INDÚSTRIA DE FUMEIRO E CONEXOS LDA</t>
  </si>
  <si>
    <t>503878367</t>
  </si>
  <si>
    <t>Inovação e transformação da alheira tradicional explorando o potencial da formulação e das tecnologias de conservação</t>
  </si>
  <si>
    <t>O projeto INOV@LHEIRA visa promover a inovação na indústria dos enchidos e da produção de alheira tradicional, através da investigação e desenvolvimento de processos de produção e conservação da massa de alheira como forma de obter produtos diferenciadores.</t>
  </si>
  <si>
    <t>COMPETE2030-FEDER-01204500</t>
  </si>
  <si>
    <t>TherapEase: Rehabilitation therapy at ease</t>
  </si>
  <si>
    <t>O TherapEase visa o desenvolvimento de uma plataforma de telerreabilitação agnóstica e robusta, aplicável a pessoas com qualquer patologia que beneficie de reabilitação. Ao incorporar tecnologias inovadoras, como Inteligência Artificial e Visão Computacional, o consórcio ambiciona contribuir para o equilíbrio do bem-estar físico, mental e social dos pacientes, bem como garantir o acesso a cuidados que promovam a saúde ao longo de toda a sua vida.</t>
  </si>
  <si>
    <t>COMPETE2030-FEDER-01204200</t>
  </si>
  <si>
    <t>SPIN.WORKS S.A.</t>
  </si>
  <si>
    <t>507621522</t>
  </si>
  <si>
    <t>uPGRADE-next - Protótipo miniaturizado para uma missão de avaliação do campo gravítico com recurso a meios distribuídos - engenharia dos payloads e software, testes, lançamento e operações</t>
  </si>
  <si>
    <t>O projeto destina-se à concretização da primeira missão gravimétrica jamais feita por um nano-satélite. O satélite está praticamente pronto, como resultado do projeto anterior uPGRADE (P2020, nº45927). Serão adicionados dois payloads (câmara de alta resolução e atuador não-explosivo, ambos em TRL6), e feita uma campanha de testes, seguida do lançamento e da operação durante 6 meses em órbita.</t>
  </si>
  <si>
    <t>2025-03-04</t>
  </si>
  <si>
    <t>COMPETE2030-FEDER-01208400</t>
  </si>
  <si>
    <t>Portuguese Stone – The Natural Path 24/26</t>
  </si>
  <si>
    <t>O projeto Portuguese Stone – The Natural Path 24/26, apresentado pela Associação Nacional da Indústria Extractiva e Transformadora tem como objetivo estratégico reforçar a internacionalização do Setor da Pedra Natural, procurando alavancar a visibilidade da oferta nacional, promover a entrada em segmentos de maior valor acrescentado e contribuir para a valorização e potencialização de fatores imateriais (de diferenciação e valorização) de competitividade de natureza coletiva. Pretende-se promover e valorizar a imagem e reconhecimento internacional das PME deste setor, através da dinamização de atividades de reforço de visibilidade e notoriedade, ações de promoção junto dos mercados externos, de capacitação empresarial para a internacionalização, desenvolvimento de redes colaborativas, promoção e marketing internacional, com enfoque no digital, que permitam aumentar a visibilidade da oferta de valor nos mercados externos.</t>
  </si>
  <si>
    <t>COMPETE2030-FEDER-01208300</t>
  </si>
  <si>
    <t>NEXT CHALLENGE ASIA II</t>
  </si>
  <si>
    <t>O Projeto Next Challenge Asia II visa impulsionar a internacionalização da economia e das PME portuguesas em mercados estratégicos e de grande potencial de crescimento como são os mercados asiáticos. Focado em aumentar o conhecimento sobre a Tailândia, Malásia, Indonésia, Vietname, Japão, Coreia do Sul e China, o Projeto tem como intuito a promoção de setores, empresas e produtos estratégicos nacionais procurando a abertura de novos canais de negócio e fortalecer a imagem de qualidade associada à marca Portugal, através de ações especificas que permitam a penetração sustentado nos mercados visados, o crescimento e a competitividade global das PME através de um conjunto e ações que permitam a capacitação para as especificidades culturais e económicas destas regiões. Pretende promover, a definição de estratégias que visem o acesso a novos mercados e a cadeias de valor globais, valorizando as ferramentas da indústria 4.0, marketing digital e tecnologia 5G, e a da marca “Portugal”.</t>
  </si>
  <si>
    <t>COMPETE2030-FEDER-01208200</t>
  </si>
  <si>
    <t>Portuguese Shoes 2025/2026 - Campanha de Imagem do Cluster do Calçado</t>
  </si>
  <si>
    <t xml:space="preserve">No âmbito do Plano Estratégico para o Cluster do Calçado 2030, o setor renovou a ambição de “ser a referência internacional da indústria de calçado e reforçar as exportações portuguesas, aliando virtuosamente a sofisticação e criatividade com a eficiência produtiva, assente no desenvolvimento tecnológico e na gestão da cadeia internacional de valor, assim garantindo o futuro de uma base produtiva nacional, sustentável e altamente competitiva”.
No âmbito deste projeto, a APICCAPS procurará reposicionar a indústria portuguesa de calçado na cena competitiva internacional através de uma campanha que inclui:
1. Portal Portuguese Shoes
2. Marketing de Conteúdos
3. Associação a eventos de Moda com projeção internacional 
4. Imprensa e Relações-Públicas 
5. Programas escolas internacionais 
6. Ações de disseminação e avaliação </t>
  </si>
  <si>
    <t>COMPETE2030-FEDER-01204300</t>
  </si>
  <si>
    <t>iDLS-Demo - instrumento inteligente de suporte a Descida e Aterragem planetária - desenvolvimento e qualificação para missão Lunar</t>
  </si>
  <si>
    <t>O projeto destina-se a modificar hardware atualmente em órbita, e a implementar nesse hardware algoritmos de navegação visual e de seleção automática de locais de aterragem já maduros (TRL&gt;=4/5), no sentido de construir, testar e qualificar para operação no espaço um instrumento integrado de suporte à descida e aterragem planetária de missões privadas e institucionais com um potencial significativo no mercado emergente da exploração espacial.</t>
  </si>
  <si>
    <t>2024-11-04</t>
  </si>
  <si>
    <t>COMPETE2030-FEDER-01203300</t>
  </si>
  <si>
    <t>PORTOCANNA, S.A.</t>
  </si>
  <si>
    <t>515402010</t>
  </si>
  <si>
    <t>CANNVALUE - Valorização de Subprodutos do processo de extração de canabinoides e suas aplicações</t>
  </si>
  <si>
    <t xml:space="preserve">O projeto CANNVALUE visa valorizar a biomassa remanescente após  a extração de compostos bioativos da canábis para fins medicinais e industriais. Através de métodos inovadores, busca-se garantir produtos de alta qualidade e explora-se o potencial da biomassa da canábis medicinal para promover a saúde animal.
</t>
  </si>
  <si>
    <t>COMPETE2030-FEDER-01202600</t>
  </si>
  <si>
    <t>VLB TEC, S.A.</t>
  </si>
  <si>
    <t>513552049</t>
  </si>
  <si>
    <t xml:space="preserve">Roller Predict- Sistema de deteção de linha de soldadura e compensação de spring back com utilização de IA, NDT </t>
  </si>
  <si>
    <t>O Projeto RollerPredict visa melhorar equipamentos de curvatura de tubos, superando deficiências por meio de uma abordagem inovadora com automação e ferramentas computacionais avançadas. O projeto envolve o desenvolvimento e integração de módulos periféricos em equipamentos existentes, focando no controlo dimensional por visão computacional, identificação não destrutiva da linha de soldadura, e a aplicação de modelos numéricos e inteligência artificial.</t>
  </si>
  <si>
    <t>COMPETE2030-FEDER-01201300</t>
  </si>
  <si>
    <t>ADEGA COOPERATIVA DE FREIXO DE ESPADA A CINTA C R L</t>
  </si>
  <si>
    <t>501055550</t>
  </si>
  <si>
    <t xml:space="preserve">Inovação na cadeia de processamento da azeitona de mesa por fotobiomodulação e valorização dos resíduos através de uma abordagem sustentável </t>
  </si>
  <si>
    <t>O projeto INOVOlive visa estudar e desenvolver soluções para o setor de produção de azeitonas de mesa, nomeadamente a fotoestimulação do processo de fermentação natural e a descontaminação das azeitonas e da salmoura no final do processo fermentativo, recorrendo a tecnologia de iluminação LED, permitindo acelerar a fermentação e o embalamento das azeitonas numa salmoura com teor de sal reduzido. A valorização da salmoura será ainda estudada.</t>
  </si>
  <si>
    <t>2027-10-31</t>
  </si>
  <si>
    <t>COMPETE2030-FEDER-01200600</t>
  </si>
  <si>
    <t>OCEAN BLOSSOM - LDA</t>
  </si>
  <si>
    <t>517881357</t>
  </si>
  <si>
    <t>Argamassas e Betões Sustentáveis com base em Tecnologias de Carbono</t>
  </si>
  <si>
    <t>O projeto "CATS" pretende dar uma resposta integrada aos principais desafios com que, atualmente, o setor da construção se depara, tendo como principal objetivo a criação de soluções construtivas ambientalmente sustentáveis, com uma Pegada de Carbono reduzida, cuja solução deve ser técnica e funcionalmente alinhada com os requisitos de aplicação em diferentes contextos de obra.</t>
  </si>
  <si>
    <t>COMPETE2030-FEDER-01200200</t>
  </si>
  <si>
    <t>STEELTRAX, S.A.</t>
  </si>
  <si>
    <t>516090232</t>
  </si>
  <si>
    <t>agriVOL.tec</t>
  </si>
  <si>
    <t>O projeto "agriVOL.tec" propõe a conceção e desenvolvimento de uma família de soluções estruturais metálicas e mistas integradas com tecnologias de geração fotovoltaica para sua co-localização em terrenos agrícolas, com especial foco nas vinhas, desenhadas para a realidade portuguesa, com potencial de extrapolação para outras regiões europa e do mundo com base na propriedade intelectual resultante deste projeto.</t>
  </si>
  <si>
    <t>COMPETE2030-FEDER-01200100</t>
  </si>
  <si>
    <t>CRIAMKNOWLEDGE, S.A.</t>
  </si>
  <si>
    <t>513164952</t>
  </si>
  <si>
    <t>Automação dos testes RPR (à sífilis) e CRP (à proteína C-reativa) usando algoritmos de inteligência artificial na plataforma da CRIAM</t>
  </si>
  <si>
    <t>A CRIAM visa estudar e implementar um projeto extremamente desafiante, enquanto early adopter de tecnologias revolucionárias (machine learning, deep learning e biotecnologia) aplicadas à MedTech, em particular, obtendo um protótipo PoC (Point-of-Care) mais exato, célere, de facilmente utilização e acessível em regiões remotas, implementado em use cases para a Sífilis (RPR) e Condições inflamatórias (CRP).</t>
  </si>
  <si>
    <t>2025-01-15</t>
  </si>
  <si>
    <t>2027-01-14</t>
  </si>
  <si>
    <t>COMPETE2030-FEDER-01199900</t>
  </si>
  <si>
    <t>Shrimp4NanoCosmetics - Novos Produtos Cosméticos de Base Nanotecnológica obtidos através de Tecnologias Avançadas de Extração e Valorização da Biomassa Marinha</t>
  </si>
  <si>
    <t>O Shrimp4NanoCosmetics visa desenvolver formulações cosméticas inovadoras, com ingredientes bio-based e de base nanotecnológica, com origem na valorização de biomassa marinha, nomeadamente através da valorização de resíduos de casca de camarão. O foco será desenvolvimento de processos de extração eficazes e ecológicos para obtenção de biocompostos e a sua adequação e integração em formulações cosméticas com propriedades diferenciadoras.</t>
  </si>
  <si>
    <t>2027-10-14</t>
  </si>
  <si>
    <t>COMPETE2030-FEDER-01199100</t>
  </si>
  <si>
    <t>CO2OFFSET, S.A.</t>
  </si>
  <si>
    <t>516594672</t>
  </si>
  <si>
    <t>Integração da Inteligência Artificial para Democratização dos Mercados de Carbono Voluntário em Florestas Sustentáveis</t>
  </si>
  <si>
    <t>O projeto DemAIForest, promovido pela CO2OFFSET, S.A., tem como objetivo a democratização e a ampliação do acesso aos mercados de créditos de carbono voluntários baseados em florestas, em resposta à crescente procura por créditos de carbono credíveis, transparentes e verificáveis. Este projeto fundamenta-se no desenvolvimento de uma solução complexa que incorporará avanços tecnológicos distribuídos por várias frentes.</t>
  </si>
  <si>
    <t>COMPETE2030-FEDER-01198300</t>
  </si>
  <si>
    <t>MiOlive3 - Desenvolvimento de variedades de oliveira micropropagadas, micorrizadas e microenxertadas.</t>
  </si>
  <si>
    <t xml:space="preserve">O projeto MiOlive3 pretende gerar um enorme impacto no setor olivícola, contribuindo para a conservação, valorização e promoção das variedades de oliveira, e consequentemente para manter a autenticidade e diferenciação do azeite português. Assim, pretende-se desenvolver e criar produtos e metodologias para obter variedades de oliveira micropropagadas, micorrizadas e microenxertadas, solucionando as dificuldades que afetam todo o tipo de olivais. </t>
  </si>
  <si>
    <t>COMPETE2030-FEDER-01197500</t>
  </si>
  <si>
    <t>VALE DA ROSA - SOCIEDADE AGRÍCOLA, LDA</t>
  </si>
  <si>
    <t>508273080</t>
  </si>
  <si>
    <t>QuaReVAlentejo27 - Quantificação, Redução e valorização do Desperdício Alimentar em empresas do Alentejo</t>
  </si>
  <si>
    <t>O presente projeto pretende dinamizar iniciativas geradoras de conhecimento, que promovam o fomento de tecnologias e/ou práticas que possibilitem o aumento da sustentabilidade ambiental e um melhor aproveitamento de resíduos no setor agroalimentar.</t>
  </si>
  <si>
    <t>COMPETE2030-FEDER-01197000</t>
  </si>
  <si>
    <t>WADA SOLUTIONS, LDA</t>
  </si>
  <si>
    <t>514620927</t>
  </si>
  <si>
    <t>Solução de Gestão para Águas Residuais</t>
  </si>
  <si>
    <t xml:space="preserve">O projeto W2DS – Wastewater Data Solutions propõe a investigação e desenvolvimento de uma solução integrada para apoiar as entidades gestoras de saneamento na monitorização e gestão das afluências indevidas nas redes de drenagem de águas residuais. A solução proposta combina hardware e software para monitorizar as afluências em diretas e indiretas, bem como monitorizar a qualidade da água. </t>
  </si>
  <si>
    <t>COMPETE2030-FEDER-01196700</t>
  </si>
  <si>
    <t>ISPT - INDUSTRIAL SERVICES, S.A.</t>
  </si>
  <si>
    <t>503715450</t>
  </si>
  <si>
    <t>EC Valve -  Sistema de monitorização online de fugas internas em válvulas industriais</t>
  </si>
  <si>
    <t xml:space="preserve">O projeto ECValve visa a investigação e desenvolvimento de uma solução assente em ensaios não destrutivos por via do método de Emissão Acústica para a deteção de fugas em válvulas industriais através de uma sonda customizada. Paralelamente será também desenvolvido um algoritmo em Machine Learning para processamento dos dados para previsão e quantificação de fuga, contribuindo ativamente para uma indústria mais digital e eficiente. </t>
  </si>
  <si>
    <t>COMPETE2030-FEDER-01195200</t>
  </si>
  <si>
    <t>AGRO-ON, UNIPESSOAL LDA</t>
  </si>
  <si>
    <t>510030408</t>
  </si>
  <si>
    <t>XtremeGourmet 2.0</t>
  </si>
  <si>
    <t>O projeto XtremeGourmet 2.0 pretende	adequar ao cultivo comercial, em sistemas sem solo, 3 novas plantas halófitas, estudar a substituição  do sódio por magnésio na solução de cultivo, aprofundar o conhecimento do potencial nutritivo, prolongar o período produtivo e a vida pós-colheita, assim como avaliar a qualidade organoléptica das novas plantas halófitas enquanto substitutos do sal na cozinha.</t>
  </si>
  <si>
    <t>2027-10-30</t>
  </si>
  <si>
    <t>COMPETE2030-FEDER-01195100</t>
  </si>
  <si>
    <t>LIGHTENJIN II - INDUSTRIA DE ILUMINAÇÃO, LDA</t>
  </si>
  <si>
    <t>513904409</t>
  </si>
  <si>
    <t>BiMAIS: (Bi)ombos (M)odulares com (A)cústica e (I)luminação para edifícios (S)ustentáveis</t>
  </si>
  <si>
    <t>O projeto "BiMAIS" foca-se no desenvolvimento de biombos modulares que integram tecnologia acústica e de iluminação com materiais sustentáveis. Promove a produtividade e o bem-estar em ambientes de trabalho e educacionais, combinando inovação em design e fabricação, como a impressão 3D, para customização eficaz e flexível.</t>
  </si>
  <si>
    <t>2027-09-29</t>
  </si>
  <si>
    <t>COMPETE2030-FEDER-01194000</t>
  </si>
  <si>
    <t>SMALLMATEK - SMALL MATERIALS AND TECHNOLOGIES, LDA</t>
  </si>
  <si>
    <t>509613780</t>
  </si>
  <si>
    <t>Tecnologias bio-inspiradas de nova geração para prevenção da bioincrustação marinha</t>
  </si>
  <si>
    <t>O projeto NanoBioEscudo visa desenvolver produtos anti-incrustantes para prevenir a bioincrustação em revestimentos marítimos, de forma disruptiva, duradoura e ecológica. A inovação dos NanoBioEscudos reside em moléculas bioinspiradas com propriedades anti-incrustantes imobilizadas em nano/biomateriais com capacidade de libertação controlada, que aumentarão a eficácia e durabilidade dos revestimentos atuais com ganhos económicos e ambientais.</t>
  </si>
  <si>
    <t>COMPETE2030-FEDER-01193900</t>
  </si>
  <si>
    <t>AgeTech - Investigação de Novos Compostos para o Desenvolvimento Inovador de Produtos Cosméticos de AntiEnvelhecimento</t>
  </si>
  <si>
    <t>O projeto AgeTech tem como objetivo principal investigar e desenvolver novas formulações cosméticas baseadas em novos compostos ativos capazes de intervir diretamente nos mecanismos moleculares responsáveis pelo envelhecimento da pele, promovendo a sua saúde ao nível celular e melhorando o aspeto físico da mesma. O foco será a investigação e identificação de novos compostos farmacológicos e compostos marinhos, com propriedades antienvelhecimento.</t>
  </si>
  <si>
    <t>COMPETE2030-FEDER-00052500</t>
  </si>
  <si>
    <t>GEPACK - EMPRESA TRANSFORMADORA DE PLÁSTICOS S.A.</t>
  </si>
  <si>
    <t>503378291</t>
  </si>
  <si>
    <t>GEPACK 2025 - embalagens ecológicas e personalizadas</t>
  </si>
  <si>
    <t>O projeto GEPACK 2025 visa a inovação tecnológica por via da aposta em novos produtos (reutilizáveis, altamente personalizáveis e sustentáveis) e processos de injeção (tecnologia 1step, 2 step e injeção de tampas) reforçando a presença em nichos de mercado de valor acrescentado e novos mercados geográficos. A empresa consolida a transição digital e energética garantindo competitividade e sustentabilidade.</t>
  </si>
  <si>
    <t>2025-07-31</t>
  </si>
  <si>
    <t>COMPETE2030-FEDER-01193100</t>
  </si>
  <si>
    <t>NECTON - COMPANHIA PORTUGUESA DE CULTURAS MARINHAS S.A.</t>
  </si>
  <si>
    <t>504032194</t>
  </si>
  <si>
    <t>SHELLBLOOM – Desenvolvimento de novas dietas de microalgas para valorização de bivalves ao longo da cadeia de valor</t>
  </si>
  <si>
    <t>O SHELLBLOOM tem como objetivo desenvolver 4 novas dietas de microalgas promotoras de organismos saudáveis, com valor acrescentado para a aquacultura de espécies bivalves economicamente relevantes ao longo da cadeia de valor nomeadamente: NutriHealth (dieta de reprodutores), BabyDiet (dieta de larvas), PearlDiet (dieta para juvenis e acabamento de adultos) e DepuraShell (dieta para salas conexas e/ou depuração).</t>
  </si>
  <si>
    <t>COMPETE2030-FEDER-01193000</t>
  </si>
  <si>
    <t>GET EFFY - EFFICIENCY TECHNOLOGIES, LDA</t>
  </si>
  <si>
    <t>514379871</t>
  </si>
  <si>
    <t>Solução de Gestão de Recusas e Devoluções de Pedidos de Comparticipação de Pagamento por Parte do Pagador</t>
  </si>
  <si>
    <t>É frequente uma seguradora de saúde recusar as devoluções de pedidos de comparticipação de pagamento (claim denials) apresentada por fornecedores de serviços, ou pelo paciente, por vários motivos (cobertura inadequada, procedimentos não autorizados, erros de codificação…). Pretende-se desenvolver uma solução integrada que permita gerir e otimizar estes processos, com recurso a técnicas avançadas de hiperautomação e IA generativa.</t>
  </si>
  <si>
    <t>COMPETE2030-FEDER-01192200</t>
  </si>
  <si>
    <t>Construção com Robótica Inteligente e Arquitetura Revolucionária de Tecnologias Emergentes</t>
  </si>
  <si>
    <t xml:space="preserve">O projeto CRIARTE foca em inovar a construção em Portugal e na União Europeia, integrando tecnologias como robótica, IA, controlo avançado, gémeos digitais e realidade aumentada. Tem como objetivo melhorar a segurança, eficiência e sustentabilidade no setor, desenvolvendo robôs autónomos de grande porte capazes de colaborar com o ser humano em tarefas que requerem interação verbal e não-verbal. </t>
  </si>
  <si>
    <t>COMPETE2030-FEDER-01191300</t>
  </si>
  <si>
    <t>SUBMERCI CONSTRUÇÃO E URBANIZAÇÕES LDA</t>
  </si>
  <si>
    <t>505274230</t>
  </si>
  <si>
    <t xml:space="preserve">SustainAsphalt, Tecnologia asfáltica sustentável e inteligente. </t>
  </si>
  <si>
    <t>O SustainAsphalt tem como objetivo desenvolver um conceito inovador de mistura betuminosa para pavimentos de infraestruturas de transporte rodoviárias, criando um produto diferenciado produzido por um novo processo, que integra conceitos de sustentabilidade na cadeia de valor. Pretende estabelecer uma tecnologia competitiva que valoriza e reutiliza resíduos, numa ótica de economia circular.
É uma iniciativa conjunta: Submerci, ISEC, IST e CTCV.</t>
  </si>
  <si>
    <t>COMPETE2030-FEDER-01190900</t>
  </si>
  <si>
    <t>Solução integrada de diagnostico e monitorização de pacientes com septicémia</t>
  </si>
  <si>
    <t>O projeto SEPSISmultiSPIN tem como foco o desenvolvimento de um teste point-of-care para septicemia, integrando painéis para diagnóstico e monitorização usando biomarcadores proteicos e genéticos. Esta inovação responde à necessidade global de testes rápidos, específicos e precisos para controlo da resposta corporal extrema a uma infeção que resulta frequentemente em altas taxas de mortalidade se não diagnosticada e tratada prontamente.</t>
  </si>
  <si>
    <t>COMPETE2030-FEDER-00053100</t>
  </si>
  <si>
    <t>SANTOS &amp; SILVA LDA</t>
  </si>
  <si>
    <t>500322295</t>
  </si>
  <si>
    <t>Santos &amp; Silva - Inovação Produtiva</t>
  </si>
  <si>
    <t>A Santos &amp; Silva é uma PME constituída em 1968 dedicada à transformação de madeira em paletes. O projeto vai permitir aumentar e diversificar a capacidade produtiva, com a construção de duas novas naves de produção fortemente automatizadas e interligadas. Este investimento, vai permitir o fabrico de produtos novos e uma melhor resposta às necessidades do mercado, combatendo a atual incapacidade de resposta às encomendas.</t>
  </si>
  <si>
    <t>COMPETE2030-FEDER-01190500</t>
  </si>
  <si>
    <t>ADYTA, LDA</t>
  </si>
  <si>
    <t>513563407</t>
  </si>
  <si>
    <t xml:space="preserve">AdytaPhone - aplicação para comunicações seguras post-quantum
</t>
  </si>
  <si>
    <t xml:space="preserve">O projeto propõe desenvolver uma versão evoluída da plataforma de comunicações seguras- Adyta.Phone, respondendo à crescente evolução tecnológica, em concreto ao crescimento da computação quântica, permitindo a utilização de criptografia pós-quântica na proteção de comunicações móveis.
</t>
  </si>
  <si>
    <t>2026-11-17</t>
  </si>
  <si>
    <t>COMPETE2030-FEDER-01189700</t>
  </si>
  <si>
    <t>CORTADORIA NACIONAL DE PÊLO S.A.</t>
  </si>
  <si>
    <t>505230887</t>
  </si>
  <si>
    <t>LagusColl – Cola de Colagénio de Alto Desempenho</t>
  </si>
  <si>
    <t>Este projeto tem como objetivo a valorização, pela Cortadoria, da pele de coelho, que é um subproduto do seu processo de produção de pêlo para o fabrico de têxteis feltrados e não feltrados. Pretende-se implementar a extração de colagénio da pele, para uso como cola natural em objetos de marroquinaria, e como componente de colas de poli(acetato de vinilo), para aplicação em produtos de madeira.</t>
  </si>
  <si>
    <t>2027-05-01</t>
  </si>
  <si>
    <t>COMPETE2030-FEDER-01188400</t>
  </si>
  <si>
    <t>FEHST - COMPONENTES LDA</t>
  </si>
  <si>
    <t>503263575</t>
  </si>
  <si>
    <t>DecoCEL – Where Nature Meets Electronics in Sustainable Forms</t>
  </si>
  <si>
    <t>O DecoCEL - Where Nature Meets Electronics in Sustainable Forms pretende desenvolver soluções tecnológicas e criar competências para o desenvolvimento e a produção de componentes poliméricos injetados para o interior do habitáculo dos automóveis da próxima geração (elétricos, conectados, partilhados, autónomos), e que incorporem as tendências recentes do setor automóvel, como as superfícies estéticas decorativas e, simultaneamente, funcionais.</t>
  </si>
  <si>
    <t>COMPETE2030-FEDER-01187700</t>
  </si>
  <si>
    <t>SCIVEN, DESENVOLVIMENTO E EXPLORAÇÃO DE SISTEMAS DE ENERGIA LDA</t>
  </si>
  <si>
    <t>516011987</t>
  </si>
  <si>
    <t xml:space="preserve">SCINERGY – WHR, Framework tecnológico de implementação de sistemas de recuperação e gestão de energia térmica para produção elétrica </t>
  </si>
  <si>
    <t>O Projeto SCINERGY WHR -Waste Heat Recover visa viabilizar e valorizar economicamente a recuperação de calor residual atualmente desperdiçado na indústria na mini escala para produção de eletricidade (abaixo de 300 oC e 1 MW ), desbloqueando uma via com grande potencial de melhoria da eficiência de utilização das energias primárias e de redução das emissões de gases com efeito de estufa.</t>
  </si>
  <si>
    <t>COMPETE2030-FEDER-01185300</t>
  </si>
  <si>
    <t>RICARDO, DOMINGOS &amp; BERGANO, LDA</t>
  </si>
  <si>
    <t>516592955</t>
  </si>
  <si>
    <t>LOPES - (LEO OPtical TelEscope for Space)</t>
  </si>
  <si>
    <t>O projeto LOPES - (LEO OPtical TelEscope for Space), promovido pela empresa ATLAR, tem como objetivo investigar e desenvolver uma solução inovadora baseada em sensores óticos avançados para a monitorização e rastreamento de objetos espaciais em órbitas baixas, com grande campo de visão e capacidade de recolha de dados avançados.</t>
  </si>
  <si>
    <t>COMPETE2030-FEDER-00053700</t>
  </si>
  <si>
    <t>BEC - CARPINTARIA, UNIPESSOAL LDA</t>
  </si>
  <si>
    <t>513151869</t>
  </si>
  <si>
    <t xml:space="preserve">Aumento de capacidade produtiva – duplicação de capacidade instalada em criação de nova unidade produtiva. </t>
  </si>
  <si>
    <t>O projeto visa duplicar a capacidade produtiva da BEC, dotando-a de uma fábrica inovadora, conseguindo responder aos seus mercados já firmados, e, simultaneamente, aproveitar projetos de cada vez maior dimensão. O aumento de escala, alicerçado em ferramentas da indústria 4.0 e em valores da economia circular, com criação estável e qualificada de postos de trabalho, são os principais drivers deste projeto, e da expansão da empresa.</t>
  </si>
  <si>
    <t>2024-12-05</t>
  </si>
  <si>
    <t>2026-11-26</t>
  </si>
  <si>
    <t>COMPETE2030-FEDER-01184800</t>
  </si>
  <si>
    <t>HOUSELAB, LDA</t>
  </si>
  <si>
    <t>510802230</t>
  </si>
  <si>
    <t>ADVANCED PRODUCTION SYSTEM FOR THE BUILT ENVIRONMENT FOCUSING ON PRODUCTIVITY AND SUSTAINABILITY II</t>
  </si>
  <si>
    <t>O projeto STEPS II é a segunda fase do ambicioso processo de investigação e desenvolvimento de um novo sistema avançado de produção de edifícios, com o qual se pretende alterar o paradigma da indústria da construção, aproximando seus os processos produtivos aos da indústria transformadora. Nesta fase, pretende-se investigar e desenvolver os componentes que materializam todos os subsistemas interiores de um edifício (com exceção das redes).</t>
  </si>
  <si>
    <t>COMPETE2030-FEDER-01184500</t>
  </si>
  <si>
    <t>NUTRIAGUIAR - INDÚSTRIA DE SUBSTRATOS, LDA</t>
  </si>
  <si>
    <t>510643930</t>
  </si>
  <si>
    <t>Novos substratos sustentáveis para o setor  hortícola e desenvolvimento de extratos naturais biocidas para pragas e doenças agrícolas.</t>
  </si>
  <si>
    <t>O projeto SUBSUS visa estudar e desenvolver; um substrato sem turfa para o cultivo de plantas ornamentais, a partir de resíduos agroindustriais e florestais, garantindo a circularidade de todo o processo produtivo; e extratos vegetais e/ou formulações, produzidos a partir da biomassa resultante da produção de ornamentais, com composição química bioativa adequada ao combate de pragas e fungos infestantes em horticultura.</t>
  </si>
  <si>
    <t>COMPETE2030-FEDER-01184000</t>
  </si>
  <si>
    <t>INDUTAN - COMÉRCIO E INDÚSTRIA DE PELES S.A.</t>
  </si>
  <si>
    <t>502907649</t>
  </si>
  <si>
    <t>3S4-Leather – Soluções Sustentáveis e Sensorizadas à base de resíduos de couro por manufatura aditiva</t>
  </si>
  <si>
    <t xml:space="preserve">O projeto 3S4LEATHER está centrado no desenvolvimento de Soluções Sustentáveis e Sensorizadas à base de resíduos de couro por manufatura aditiva (AM, do inglês Additive Manufacturing). Trata-se de um projeto sustentável, com dupla valorização, em linha com os princípios da economia circular e Industria 4.0, para produção de novos produtos de valor acrescentado. </t>
  </si>
  <si>
    <t>COMPETE2030-FEDER-01183500</t>
  </si>
  <si>
    <t>ACTRÁDIA, S.A.</t>
  </si>
  <si>
    <t>508292751</t>
  </si>
  <si>
    <t>Otimização do processo produtivo de lavandas e sua valorização como agentes promotores de saúde e desenvolvimento regional sustentável.</t>
  </si>
  <si>
    <t xml:space="preserve">O mercado de plantas aromáticas e medicinais (PAM) está a aumentar devido à crescente procura por compostos derivados das mesmas, que têm usos diversificados e em expansão  e poderão ser responsáveis pela revitalização de alguns territórios de baixa densidade. O projeto OneHealthLav pretende optimizar o processo produtivo  e identificar opções  socioeconómicas viáveis relacionadas com as PAM que permitam revigorar territórios de baixa densidade. </t>
  </si>
  <si>
    <t>COMPETE2030-FEDER-01183400</t>
  </si>
  <si>
    <t>EGITRON - ENGENHARIA E AUTOMAÇÃO INDUSTRIAL, UNIPESSOAL LDA</t>
  </si>
  <si>
    <t>503842060</t>
  </si>
  <si>
    <t>PrecisionPlastics: Redefinindo a reciclagem com tecnologia</t>
  </si>
  <si>
    <t>A iniciativa PrecisionPlastics visa revolucionar a reciclagem de plásticos, através do desenvolvimento de tecnologias avançadas de separação, monitorização em tempo real e traçabilidade e identificação do produto final. Este projeto surge como resposta à crescente procura por plástico reciclado, procurando superar os desafios associados à classificação, limpeza e baixo valor comercial destas matérias-primas.</t>
  </si>
  <si>
    <t>COMPETE2030-FEDER-00054300</t>
  </si>
  <si>
    <t>AGUAS DAS CALDAS DE PENACOVA, S.A.</t>
  </si>
  <si>
    <t>502561840</t>
  </si>
  <si>
    <t>SISTEMA INTEGRADO DE SOPRO, ENCHIMENTO E ENGARRAFAMENTO DAS ÁGUAS DAS CALDAS DE PENACOVA</t>
  </si>
  <si>
    <t>Operação de transformação do processo produtivo, através da expansão da Indústria 4.0, industrialização de atividades de I&amp;D e introdução de inovações tecnológicas, organizacionais e de marketing, com um grau de novidade e difusão a nível nacional, reforçando o posicionamento distinto e valioso das ÁGUAS DAS CALDAS DE PENACOVA, numa dimensão mais internacional, enquanto marca líder no mercado nacional das águas sem gás.</t>
  </si>
  <si>
    <t>2023-02-25</t>
  </si>
  <si>
    <t>2025-02-14</t>
  </si>
  <si>
    <t>COMPETE2030-FEDER-00054400</t>
  </si>
  <si>
    <t>TRANSWATER, S.A.</t>
  </si>
  <si>
    <t>514953799</t>
  </si>
  <si>
    <t>TransWater 4.0 - H2O EcoInnovation</t>
  </si>
  <si>
    <t xml:space="preserve">Com o objetivo de consolidar o seu crescimento na cadeia de valor e de aumentar a sua capacidade produtiva em cerca de 95%, a Transwater irá investir essencialmente em 3 grandes pilares:
- Eficiência e otimização produtiva
- Digitalização e automatização de processos
- Sustentabilidade, Economia Circular e Transição Energética
O investimento resultará num aumento claro da produtividade e de um VN pós projeto de cerca de 15M€.
</t>
  </si>
  <si>
    <t>COMPETE2030-FEDER-01182900</t>
  </si>
  <si>
    <t>E-GOI, LDA</t>
  </si>
  <si>
    <t>514727420</t>
  </si>
  <si>
    <t>Investigação e Desenvolvimento de uma nova geração de Plataformas de Automação de Marketing Omnicanal com Inteligência Artificial Avançada e Computação de Alto Desempenho</t>
  </si>
  <si>
    <t>O projeto E-goiNextGen propõe a Investigação e Desenvolvimento de uma nova geração de Plataformas de Automação de Marketing Omnicanal com Inteligência Artificial Avançada e Computação de Alto Desempenho. Com base num Omni Channel Delivery Gateway, para envio de comunicações de marketing com alto desempenho, e em novos algoritmos avançados de Inteligência Artificial, pretende-se atingir Hiper-Personalização Avançada e Omnicanalidade Aperfeiçoada.</t>
  </si>
  <si>
    <t>COMPETE2030-FEDER-01182500</t>
  </si>
  <si>
    <t>INAUTOM-ROBÓTICA, LDA</t>
  </si>
  <si>
    <t>516257510</t>
  </si>
  <si>
    <t>AdaptiHand - Solução adaptativa e automatizada para manipulação em sistemas de produção</t>
  </si>
  <si>
    <t>O AdaptiHand, pretende desenvolver uma solução inovadora, tecnológica e automatizada, que permita oferecer ao mercado uma ferramenta reconfigurável e adaptativa para manipulação de peças, complementada com um sistema de visão e controlo diferenciado para a geração automática de trajetórias, e a realização do controlo e gestão da produção, diminuindo assim tempo e recursos por via da digitalização dos processos de fabrico.</t>
  </si>
  <si>
    <t>COMPETE2030-FEDER-00054700</t>
  </si>
  <si>
    <t>CCB - CREATIVE CARDBOARDS, LDA</t>
  </si>
  <si>
    <t>516597965</t>
  </si>
  <si>
    <t>CCB – Creative Cardboards - Inovação Produtiva</t>
  </si>
  <si>
    <t>A CCB é uma PME constituída em 2021 que visa criar uma unidade produtiva dedicada a I&amp;D e à produção de produtos de base celulósica: cartão canelado, expositores, paletes e garrafas de papel. Estas soluções vão de encontro a um mercado em franco crescimento de produtos embalagem mais sustentáveis. Alavancado no conhecimento da cadeia de valor, o projeto permitirá criar notoriedade no mercado, garantido um crescimento sustentado do negócio.</t>
  </si>
  <si>
    <t>2023-09-01</t>
  </si>
  <si>
    <t>2025-08-31</t>
  </si>
  <si>
    <t>COMPETE2030-FEDER-01181800</t>
  </si>
  <si>
    <t>FARCIMAR- SOLUÇÕES EM PRÉ-FABRICADOS DE BETÃO,S.A.</t>
  </si>
  <si>
    <t>502171090</t>
  </si>
  <si>
    <t>Desenvolvimento de produtos eco-eficentes com compósitos cimentícios incorporando resíduos industriais</t>
  </si>
  <si>
    <t>O projeto WasteCrete centra-se no desenvolvimento de novos produtos de base cimentícia com incorporação de resíduos industriais para aplicações não estruturais (e.g. pavês, lancis, lajetas, painéis de revestimento), melhorando algumas das suas propriedades (e.g., térmicas, acústicas, de reação ao fogo, de durabilidade, colorimétricas). Serão, igualmente, desenvolvidos aditivos e/ou adjuvantes alternativos a partir dos resíduos industriais.</t>
  </si>
  <si>
    <t>COMPETE2030-FEDER-01180800</t>
  </si>
  <si>
    <t>CPIMC - CUSTOMIZE PORTUGAL INDUSTRIA MÉDICA E COMERCIO DE DISPOSITIVOS PERSONALIZADOS, UNIPESSOAL LDA</t>
  </si>
  <si>
    <t>514509120</t>
  </si>
  <si>
    <t>CustomNiTi – Desenvolvimento de distratores ósseos Avançados</t>
  </si>
  <si>
    <t>O projeto CustomNiTi visa a conceção e desenvolvimento de placas para fixação óssea e de distração óssea, customizados e inovadores. As placas são feitas à medida de cada paciente; as placas contêm zonas de módulo de elasticidade customizado a cada situação clínica; as placas para distração óssea contêm elementos com memória de forma, ativados externamente e com atuação interna, sem contacto, e multidirecionais.</t>
  </si>
  <si>
    <t>COMPETE2030-FEDER-01179800</t>
  </si>
  <si>
    <t>XHOCKWARE, LDA</t>
  </si>
  <si>
    <t>510942571</t>
  </si>
  <si>
    <t xml:space="preserve">Self Service NextGen					
</t>
  </si>
  <si>
    <t>Devido às lacunas atuais dos sistemas de self-checkout ao nível da diferenciação e inovação tecnológica de métodos de pagamento e aumentos de furto, a Xhockware pretende desenvolver um novo portfólio de soluções de self-service de retalho, recorrendo a tecnologias avançadas de visão computacional, IA e segurança de dados, promovendo a automatização e digitalização dos processos de auto-atendimento das empresas de grande e pequeno retalho.</t>
  </si>
  <si>
    <t>COMPETE2030-FEDER-00055100</t>
  </si>
  <si>
    <t>AHARA, S.A.</t>
  </si>
  <si>
    <t>514966947</t>
  </si>
  <si>
    <t>Criação do complexo industrial farmacêutico GMP de Canábis Medicinal</t>
  </si>
  <si>
    <t>A AHARA visa criar um complexo farmacêutico (GMP) para produzir flores secas a partir de plantas de Canábis, e elaborar extratos “premium full spectrum”, os quais poderão ser utilizados como medicamentos de elevado potencial terapêutico em uma variedade de condições médicas.</t>
  </si>
  <si>
    <t>2023-04-05</t>
  </si>
  <si>
    <t>2025-04-04</t>
  </si>
  <si>
    <t>COMPETE2030-FEDER-01179500</t>
  </si>
  <si>
    <t>A.N.O.-SISTEMAS DE INFORMATICA E SERVIÇOS LDA</t>
  </si>
  <si>
    <t>503182710</t>
  </si>
  <si>
    <t>IA APLICADA À ÁREA DE TRANSPORTES</t>
  </si>
  <si>
    <t>O projeto visa o desenvolvimento de soluções inovadoras para o setor de transportes, integrando tecnologias avançadas como IA e data mining. Objetiva-se melhorar a eficiência operacional e a atratividade dos transportes públicos, proporcionando previsões precisas em tempo real e alocação otimizada de recursos.</t>
  </si>
  <si>
    <t>2024-05-02</t>
  </si>
  <si>
    <t>COMPETE2030-FEDER-01178600</t>
  </si>
  <si>
    <t>SIVAL-GESSOS ESPECIAIS LDA</t>
  </si>
  <si>
    <t>501720103</t>
  </si>
  <si>
    <t>G2E  Gessos Eco-Eficientes</t>
  </si>
  <si>
    <t>O projeto G2E visa desenvolver argamassas eco-eficientes com base em gesso, incorporando subprodutos de placas de gesso cartonado. Definindo procedimentos e requisitos técnicos para sua valorização, e adaptando equipamentos industriais, criará novos produtos com princípios de eco-design que serão revestimentos interiores duráveis, com desempenho higrotérmico e eficiência energética melhorados, contribuindo para a descarbonização de edifícios.</t>
  </si>
  <si>
    <t>2027-10-09</t>
  </si>
  <si>
    <t>COMPETE2030-FEDER-01178500</t>
  </si>
  <si>
    <t>HOSPITAL VETERINÁRIO DE S. BENTO LDA</t>
  </si>
  <si>
    <t>503900699</t>
  </si>
  <si>
    <t>PetBionic - Desenvolvimento de Próteses Biónicas Sensorizadas com IA</t>
  </si>
  <si>
    <t>O PetBionic visa desenvolver uma nova geração de próteses biónicas padronizadas, escaláveis e comercializáveis, que apresentem uma capacidade de osteointegração otimizada por via da utilização de revestimentos com agentes terapêuticos, e integrem tecnologia de ponta, sendo enriquecidas com monitorização em tempo real, analisando dados através de inteligência artificial, para oferecer uma experiência sem precedentes em próteses instrumentadas.</t>
  </si>
  <si>
    <t>COMPETE2030-FEDER-01178100</t>
  </si>
  <si>
    <t>BATT2LIFE, LDA</t>
  </si>
  <si>
    <t>518137589</t>
  </si>
  <si>
    <t>Desenvolvimento de sistemas de armazenamento de energia modulares e sistemas de descarrega total de baterias para reciclagem.</t>
  </si>
  <si>
    <t xml:space="preserve">O POWER-OFF visa desenvolver sistemas de armazenamento de energia modulares, via ecodesign, promovendo a reutilização de baterias para aplicações de 2ª vida, assim como sistemas de descarregamento de baterias para envio para reciclagem. Serão desenvolvidos sensores flexíveis para medição de parâmetros, assim como uma plataforma para diagnóstico e, através de algoritmos de machine learning, determinar o estado de saúde e a predição de falhas. </t>
  </si>
  <si>
    <t>COMPETE2030-FEDER-00055600</t>
  </si>
  <si>
    <t>SIERRAINDUSTRIES , LDA</t>
  </si>
  <si>
    <t>516822900</t>
  </si>
  <si>
    <t>Criação de um novo estabelecimento de produção de meias</t>
  </si>
  <si>
    <t>Trata-se da criação de um estabelecimento de fabricação de meias de desporto de alta competição (95%) e de moda (5%) para exportação, com inovação do produto, do processo e organizacional, assente na experiência profissional dos sócios (35 anos) e no pré-acordo comercial com a Sports Direct. Criará 63 postos de trabalho, 4 com nível 6 e pautar-se-á pelas diretrizes da indústria 4.0, da transição climática e da inovação tecnológica.</t>
  </si>
  <si>
    <t>2026-09-15</t>
  </si>
  <si>
    <t>COMPETE2030-FEDER-01177900</t>
  </si>
  <si>
    <t>ECO4M: Máquina de perfilar ecológica</t>
  </si>
  <si>
    <t xml:space="preserve">ECO4M: Máquina de perfilar ecológica tem como objetivo desenvolver uma linha de perfilagem roll-forming inovadora, modular e ecológica. Esta máquina será equipada com tecnologias de eficiência energética, sensorização avançada e integração em plataformas integradas de gestão de produção, permitindo uma produção modular e flexível adequada a diversos setores industriais, incluindo automóvel, construção civil para LSF e energética. </t>
  </si>
  <si>
    <t>COMPETE2030-FEDER-01177800</t>
  </si>
  <si>
    <t>ARALAB - EQUIPAMENTOS DE LABORATÓRIO E ELECTROMECÂNICA GERAL LDA</t>
  </si>
  <si>
    <t>501516590</t>
  </si>
  <si>
    <t>EcoEnviroClimate - Inovação em refrigeração sustentável</t>
  </si>
  <si>
    <t xml:space="preserve">Este projeto pretende desenvolver um novo sistema de refrigeração que utilize uma combinação de gases, nomeadamente CO2, butano ou gases A2L que permitam verificar as exigências operacionais/funcionais e regulamentares da nova legislação (F-gas), otimizando também o desempenho das novas câmaras climáticas em temperaturas extremas de -70 ºC a 180 ºC. </t>
  </si>
  <si>
    <t>COMPETE2030-FEDER-01176700</t>
  </si>
  <si>
    <t>MULTIVISION - CONSULTORIA EM TELECOMUNICAÇÕES E INFORMÁTICA, LDA</t>
  </si>
  <si>
    <t>508104190</t>
  </si>
  <si>
    <t>OptimAI-Z – Plataforma de Inteligência Artificial Preditiva de Planeamento e Otimização de Redes de Telecomunicações</t>
  </si>
  <si>
    <t>O OptimAI-Z visa a I&amp;D para implementar efetivamente o conceito de Self-Organizing Networks (SON). Com uma proposta baseada numa arquitetura inovadora em quatro camadas (dados, processamento, ontologia, solução), sendo a última a responsável por abranger as soluções SON desenvolvidas com AI. Destaca-se ainda a utilização pioneira de Knowledge Graphs aliado a AI. A abordagem é incremental e modular para cada componente SON através de AI.</t>
  </si>
  <si>
    <t>COMPETE2030-FEDER-01207800</t>
  </si>
  <si>
    <t>AHRESP-ASSOCIAÇÃO DA HOTELARIA RESTAURAÇÃO E SIMILARES DE PORTUGAL</t>
  </si>
  <si>
    <t>503767514</t>
  </si>
  <si>
    <t>Taste Portugal - TASCA: Restaurante Português Autêntico - Valorização e Promoção Internacional</t>
  </si>
  <si>
    <t>A operação Taste Portugal – TASCA: Restaurante Português Autêntico tem como âmbito a valorização e a promoção internacional da gastronomia portuguesa como produto turístico diferenciador e sustentável. Para tal, irá atuar na capacitação, estruturação da oferta e promoção turística dos restaurantes portugueses autênticos, a “Tasca Portuguesa”, enquanto estabelecimentos de referência para a experimentação dos produtos gastronómicos das regiões Norte, Centro e Alentejo, mas também como lugares de socialização e de vivência cultural naqueles territórios. Por outro lado, o projeto prevê a consolidação da Rede de Restaurantes Portugueses no Mundo, enquanto espaços de promoção dos produtos e receituário da gastronomia portuguesa e do país enquanto destino turístico de referência. Contempla, ainda, a realização de ações de promoção e ativação em mercados prioritários no continente europeu e americano, bem como a realização de ações dirigidas à promoção do país em plataformas digitais.</t>
  </si>
  <si>
    <t>COMPETE2030-FEDER-01189400</t>
  </si>
  <si>
    <t>NERBE - AEBAL ASSOCIAÇÃO EMPRESARIAL DO BAIXO ALENTEJO E LITORAL</t>
  </si>
  <si>
    <t>502280301</t>
  </si>
  <si>
    <t>SAVEURS du PORTUGAL - Promoção Internacional de Produtos Endógenos Regionais</t>
  </si>
  <si>
    <t>O projeto de internacionalização SAVEURS du PORTUGAL visa aumentar as exportações e elevar o posicionamento de produtos agroalimentares endógenos nos mercados de França, Luxemburgo e Suíça, aproveitando o potencial da rede de importadores/ distribuidores e empresários da restauração da diáspora portuguesa para alavancar a presença internacional da oferta nacional e o reconhecimento dos seus atributos de diferenciação, qualidade e sustentabilidade. A abordagem a estes mercados é feita mediante um conjunto estruturado de ações que potenciam mais e melhor inteligência económica na competitividade nos mercados internacionais, tais como partilha de conhecimento, a capacitação e a promoção internacional da oferta regional portuguesa.</t>
  </si>
  <si>
    <t>COMPETE2030-FEDER-01189300</t>
  </si>
  <si>
    <t>Expand Portugal</t>
  </si>
  <si>
    <t>O Projeto "Expand Portugal" visa apoiar a internacionalização das empresas através da promoção de processos colaborativos, por meio do desenvolvimento de uma plataforma digital que facilitará o planeamento estratégico internacional, a partilha de conhecimentos e a capacitação para a abordagem aos mercados do Golfo Pérsico e da Índia. As ações pretendem disponibilizar ferramentas coletivas que aumentem a inteligência económica das empresas, reforcem a sua competitividade nos mercados internacionais, permitindo-lhes responder a segmentos mais sofisticados da procura e a desenvolver ações internacionais mais sustentadas. O objetivo é dotar as PMEs de instrumentos inovadores e conhecimentos técnicos que sustentem ações de internacionalização mais eficazes e duradouras. Com um enfoque no aumento do conhecimento e no reforço da competitividade, pretende-se dotar as empresas com ferramentas e conhecimentos para enfrentarem com sucesso os desafios da internacionalização no cenário global.</t>
  </si>
  <si>
    <t>COMPETE2030-FEDER-01189100</t>
  </si>
  <si>
    <t>AGÊNCIA REGIONAL DE PROMOÇÃO TURÍSTICA DO ALENTEJO - TURISMO DO ALENTEJO</t>
  </si>
  <si>
    <t>506829987</t>
  </si>
  <si>
    <t>Reforço da Notoriedade dos destinos Alentejo, Porto e Norte e Centro de Portugal</t>
  </si>
  <si>
    <t>Iniciativa de natureza estruturante e concertada, para a promoção internacional dos 3 territórios Regionais, com foco essencial na redução da sazonalidade captação de conhecimento e correção de assimetrias na procura, contribuindo para a solidificação da notoriedade dos Destinos Alentejo, Porto e Norte e Centro de Portugal e concomitantemente do Destino Portugal. Neste âmbito, as Agências Regionais de Promoção Internacional (Alentejo, Porto e Norte e Centro de Portugal) procederão à realização de ações de prospeção e conhecimento nos mercados, ações inversas, campanhas de marketing digital, acompanhadas de campanhas de disseminação e comunicação dos resultados através de ferramenta inovadora de partilha de conhecimento, . Estas ações incidirão sobre os mercados do Arábia Saudita, Emiratos Árabes Unidos, Japão, Coreia do Sul e México por se reconhecer que estes procuram os produtos turísticos que se oferecem durante todo o ano e em todos estes territórios.</t>
  </si>
  <si>
    <t>2025-01-27</t>
  </si>
  <si>
    <t>2027-01-26</t>
  </si>
  <si>
    <t>COMPETE2030-FEDER-01175100</t>
  </si>
  <si>
    <t>N10GLED, LDA</t>
  </si>
  <si>
    <t>517438828</t>
  </si>
  <si>
    <t>M(PS)2 – Desenvolvimento de um sistema miniaturizado de pointing para satélites com aplicação na distribuição de chaves quânticas</t>
  </si>
  <si>
    <t>O projeto M(PS)2 visa desenvolver um sistema de distribuição de chaves quânticas através de satélites, superando as limitações de distância das fibras óticas e garantindo comunicações seguras globalmente. O novo sistema usa tecnologia de pointing de alta precisão para transmitir fotões, através de princípios da física quântica para criar chaves criptográficas inquebráveis, elevando os padrões de segurança contra ameaças modernas e futuras.</t>
  </si>
  <si>
    <t>COMPETE2030-FEDER-01175000</t>
  </si>
  <si>
    <t>CERAMED COATINGS, S.A.</t>
  </si>
  <si>
    <t>507208030</t>
  </si>
  <si>
    <t xml:space="preserve">RESET_BONE_AGEING_2 - Desenvolvimento de um implante customizado com revestimento biológico ósseo-integrador e anti-envelhecimento, para aplicação óssea em indivíduos envelhecidos
</t>
  </si>
  <si>
    <t>O projeto RESET_BONE_AGEING_2 pretende desenvolver um implante customizado (cavilha intramedular) com revestimento biológico ósseo-integrador e anti-envelhecimento, produzido de acordo com as especificações GMP, para aplicação óssea em indivíduos envelhecidos. Pretende-se que este revestimento seja seco/liofilizado e embalado, para que possa permitir a sua aplicação num bloco operatório sem que haja perda da atividade do revestimento.</t>
  </si>
  <si>
    <t>COMPETE2030-FEDER-01174800</t>
  </si>
  <si>
    <t>PORCELANAS DA COSTA VERDE S.A.</t>
  </si>
  <si>
    <t>502606576</t>
  </si>
  <si>
    <t>LaserCer – Tecnologias Inteligentes de Manufatura Aditiva por Laser para Cerâmica</t>
  </si>
  <si>
    <t xml:space="preserve">O LaserCer visa investigar e validar a utilização de tecnologias de Manufatura Aditiva (MA) por Laser integradas com tecnologias computacionais avançadas, com o objetivo de criar produtos de porcelana disruptivos a partir de processos de fabrico otimizados, baseados em sistemas de Inteligência Artificial (IA) e de Realidade Misturada (MR). Em específico, o projeto irá digitalizar vertentes do processo de design e manufatura deste processo. </t>
  </si>
  <si>
    <t>COMPETE2030-FEDER-01174500</t>
  </si>
  <si>
    <t>SILICOLIFE, S.A.</t>
  </si>
  <si>
    <t>509377220</t>
  </si>
  <si>
    <t>Fermentação de precisão e produção de ingredientes puros para suplementos alimentares utilizando a Inteligência Artificial e a biologia</t>
  </si>
  <si>
    <t>O projeto PureBio, através de fermentação de precisão, desenho computacional racional e IA, pretende produzir suplementos alimentares de alta qualidade com base em ingredientes puros que promovam a saúde e o bem-estar dos consumidores. Esta iniciativa visa impulsionar a inovação na indústria alimentar, melhorando processos de produção, promovendo a especialização regional e contribuindo para uma economia mais sustentável.</t>
  </si>
  <si>
    <t>2026-06-01</t>
  </si>
  <si>
    <t>COMPETE2030-FEDER-01174400</t>
  </si>
  <si>
    <t>Solução de diagnóstico de origem de infeções por marcadores de leucócitos</t>
  </si>
  <si>
    <t>A Biosurfit está a desenvolver uma solução de diagnóstico inovadora para a septicemia, capaz de diferenciar entre infeções bacterianas e virais. O produto centra-se na criação de um sistema de diagnóstico avançado para uso hospitalar, tirando partido da experiência da empresa em microfluídica e instrumentação óptica, nomeadamente microscopia de fluorescência, bem como de um vasto portfólio de patentes em microfluídica e diagnóstico.</t>
  </si>
  <si>
    <t>COMPETE2030-FEDER-01173200</t>
  </si>
  <si>
    <t>INOVATOOLS PORTUGAL, UNIPESSOAL LDA</t>
  </si>
  <si>
    <t>507864964</t>
  </si>
  <si>
    <t>Multitool4 - Ferramentas de Corte Multifuncionais</t>
  </si>
  <si>
    <t>O projeto Multitool4 visa desenvolver ferramentas de corte multifuncionais para aumentar a produtividade e reduzir o impacto ambiental, focando-se no segmento dos moldes de injeção de plástico para aplicação na indústria automóvel. Com uma abordagem para simplificar processos, reduzir tempos de produção e promover práticas sustentáveis, conferindo vantagem competitiva às empresas participantes e moldando o futuro da indústria.</t>
  </si>
  <si>
    <t>COMPETE2030-FEDER-01172400</t>
  </si>
  <si>
    <t>ASFERTGLOBAL, LDA</t>
  </si>
  <si>
    <t>510257895</t>
  </si>
  <si>
    <t>DroughtResist - Consórcio de Biofábricas Bacterianas: um Bioestimulante para o Aumento da Tolerância das Plantas ao Stress Hídrico face à Crise Climática</t>
  </si>
  <si>
    <t>O projeto DroughtResist propõe desenvolver uma solução de base biológica, alicerçada num consórcio bacteriano e enriquecido em metabolitos osmoprotectores e osmorreguladores, que permita aumentar a tolerância das plantas ao stress hídrico. Trata-se de uma solução que visa aumentar a produtividade das culturas, induzir resistência em situações de stress fisiológico e promover a sustentabilidade agrícola.</t>
  </si>
  <si>
    <t>COMPETE2030-FEDER-01188300</t>
  </si>
  <si>
    <t>Amex IV - Ambiente e Exportação</t>
  </si>
  <si>
    <t xml:space="preserve">O projeto AMEX IV visa dar continuidade ao trabalho da APEMETA de suporte coletivo à internacionalização do Setor português das tecnologias e serviços ambientais numa abordagem sistémica combinando a sua promoção internacional e reforço da qualidade percecionada por 22 mercados (m) externos; a identificação de oportunidades e constrangimentos no acesso a parte destes mercados, reunindo informação técnica e jurídica em matéria ambiental (7 m), criando pontes úteis com entidades congéneres (16 m) e dinamizando atividades impulsionadoras de sinergias (2 missões inversas). 
O projeto AMEX IV trará ainda instrumentos (3 guias) de apoio e reforço da orientação externa e vocação exportadora das PME portuguesas do setor do Ambiente e estimulará processos colaborativos de internacionalização através da (co)criação de uma marca coletiva, a par com uma plataforma online para suporte às PME na demanda de informação sobre mercados externos e também promoção internacional da oferta portuguesa.
</t>
  </si>
  <si>
    <t>COMPETE2030-FEDER-01188200</t>
  </si>
  <si>
    <t>COUNTRYSYDE TOUR – Destinos Portugueses com Tradição e Luxo</t>
  </si>
  <si>
    <t xml:space="preserve">O projeto COUNTRYSIDE TOUR pretende promover o crescimento do Turismo em Espaço Rural nos mercados internacionais, tendo em conta as mudanças verificadas na procura com o surgimento de novos segmentos de consumo, a consolidação da economia digital, a crescente preocupação com as questões de âmbito ambiental e social, que comportam o turismo responsável e regenerativo, e o desenvolvimento de novas experiências, suportadas em ativos claramente diferenciadores. 
A estratégia responde à necessidade de diminuir a forte dependência do mercado interno e combater a sazonalidade, promovendo a oferta nacional em mercados maduros, como o Reino Unido, Alemanha, França, Países Baixos, Irlanda e EUA e reforçando a notoriedade em mercados de crescimento como o caso do Canadá, contribuindo para a diversificação da procura turística, em estreito alinhamento com as Linhas Orientadoras para a Promoção e Comercialização Turística Externa definida pelo Turismo de Portugal.
</t>
  </si>
  <si>
    <t>COMPETE2030-FEDER-01172000</t>
  </si>
  <si>
    <t>Darwin TISEW – Trademark Image Semantic Extraction Workframe</t>
  </si>
  <si>
    <t>A solução DARWIN TISEW permitirá extrair o conteúdo semântico de imagens, tanto no seu conjunto como nas partes individualizadas, utilizando depois esses mesmos conteúdos semânticos para encontrar outras imagens que representem conceitos similares para um Ser Humano. Para tal o TISEW desdobrar-se-á na identificação e adaptação de workframes e datasets em imagens de uso geral, estendendo a aplicação ao contexto de marcas registadas em todo o mundo.</t>
  </si>
  <si>
    <t>2026-07-31</t>
  </si>
  <si>
    <t>COMPETE2030-FEDER-01188000</t>
  </si>
  <si>
    <t>Promoção Internacional da Fileira Casa</t>
  </si>
  <si>
    <t>O presente projeto integra uma estratégia de Promoção Internacional da Fileira Casa, Made in Portugal Naturally, alinhada entre a AICEP e a APIMA, com o apoio institucional das restantes associações da fileira, a AIMMP, AIPI e Home From Portugal na maior parte das ações a desenvolver. O projeto pretende aumentar o reconhecimento do Made in Portugal em mercados e geografias com elevado potencial de crescimento da Fileira, assim como, mostrar o design português, a sofisticação e inovação, e a sustentabilidade promovida pelas nossas industrias.</t>
  </si>
  <si>
    <t>COMPETE2030-FEDER-01187900</t>
  </si>
  <si>
    <t>AAPI-ASSOCIAÇÃO DE AÇÃO PARA INTERNACIONALIZAÇÃO</t>
  </si>
  <si>
    <t>510148336</t>
  </si>
  <si>
    <t>TISSOA – Shared Services &amp; Outsourcing TI na ASIA</t>
  </si>
  <si>
    <t>O mercado do outsourcing nas tecnologias de informação apresenta crescimentos anuais que rondam os 8%, podendo atingir os 10% nos mercados emergentes. Esta evolução está associada aos desafios da transformação digital que provocam um incremento exponencial da procura, despoletando a necessidade de recorrer à subcontratação destes serviços por parte de grandes players de mercado, situação que se acentuou grandemente no período que sucedeu a pandemia do Covid19. 
Assim, o projeto TISSOA, dando continuidade à ação da AAPI junto do setor das IT em Portugal, visa preparar este setor para o mercado internacional dos Serviços Partilhados e Outsourcing nas IT, com foco na região da Ásia Pacífico, tirando partido da competitividade nacional e do crescimento do setor nesta região do globo. Para tal, integra ações de prospeção e recolha de informação de vários mercados asiáticos, promove a aproximação institucional com alguns players e capacita as PME portuguesas para a abordagem a estes mercados.</t>
  </si>
  <si>
    <t>COMPETE2030-FEDER-01171400</t>
  </si>
  <si>
    <t>ENGING - MAKE SOLUTIONS, S.A.</t>
  </si>
  <si>
    <t>510095216</t>
  </si>
  <si>
    <t xml:space="preserve"> PreditMot4Future - Plataforma Avançada de Diagnóstico Automático de Falhas em Motores</t>
  </si>
  <si>
    <t>O Projeto PreditMot4Future reúne diversas técnicas de deteção e identificação de falhas - incluindo análise de dados em tempo real, machine learning e inteligência artificial –eliminando a necessidade de intervenção humana no diagnóstico de falhas de motores elétricos e surge num contexto de procura por inovação na indústria que tem impulsionado de forma crescente o desenvolvimento de soluções inovadoras de monitorização e diagnóstico.</t>
  </si>
  <si>
    <t>2024-11-02</t>
  </si>
  <si>
    <t>2026-11-01</t>
  </si>
  <si>
    <t>COMPETE2030-FEDER-01171000</t>
  </si>
  <si>
    <t>FlatFIRST - Microdietas para primeiras alimentações de larvas de peixes planos: melhoria de performance, sobrevivência e qualidade de larvas e juvenis</t>
  </si>
  <si>
    <t>O projeto FlatFIRST visa desenvolver novas microdietas para melhorar a performance biológica e a qualidade das larvas e juvenis de peixes planos (linguado, pregado e alabote). As atividades incluem investigação dos requisitos nutricionais dos peixes planos, ensaios em escala piloto e ensaios em escala industrial para validação comercial. Este projeto é liderado pela SPAROS, que coordenará as atividades com os parceiros FLATLANTIC e CCMAR.</t>
  </si>
  <si>
    <t>COMPETE2030-FEDER-01168300</t>
  </si>
  <si>
    <t>AmbioAgroSense – AI Management System for Agricultural</t>
  </si>
  <si>
    <t>O projeto AmbioAgrosense propõe a Investigação e Desenvolvimento de um sistema de gestão inteligente, que visa dar apoio à tomada de decisão em ambiente agrícola. A aproximação proposta assenta no desenvolvimento de uma plataforma Internet of Things, que, conjuntamente com técnicas de computação inteligente, suportam a análise e predição de comportamentos nas culturas agrícolas.</t>
  </si>
  <si>
    <t>COMPETE2030-FEDER-01168100</t>
  </si>
  <si>
    <t>FEERICA-FABRICA DE EQUIPAMENTOS PARA SEGURANÇA E INOVAÇÃO INDUSTRIAL, S. A.</t>
  </si>
  <si>
    <t>501268189</t>
  </si>
  <si>
    <t>FEERICA 5.0 - Actualização Física e Tecnológica do Portfólio de Produtos/ Serviços</t>
  </si>
  <si>
    <t>Prevendo o que serão as actualizações a médio/longo prazo no sector, a FEERICA planeou e definiu o presente projecto de I&amp;D, transversal a toda a sua actividade, de modo a actualizar física e tecnologicamente os seus produtos.</t>
  </si>
  <si>
    <t>COMPETE2030-FEDER-01187500</t>
  </si>
  <si>
    <t>Atlantic Metal – Reforço de mercados e novas geografias no Atlântico</t>
  </si>
  <si>
    <t>Atlantic Metal visa reforçar a presença das PME portuguesas do setor da metalurgia e eletromecânica em mercados tradicionais, mas com pouca expressão no volume das exportações, e ainda, a prospeção de novos mercados, emergentes e com elevadas oportunidades, todos eles banhados pelo Oceano Atlântico. No primeiro caso, a abordagem é direcionada para os países da América do Norte (EUA e Canadá), onde as exportações do setor têm potencial de crescimento e para três países africanos, com os quais a ANEME tem vindo a reforçar uma cooperação institucional relevante e com potencial de crescimento para as PME portuguesas (Cabo Verde, São Tomé e Principe e Marrocos). No segundo caso, a abordagem recai sobre o Suriname e Guiana, países que estão a revelar índices de crescimento exponenciais devido à recente descoberta de petróleo, gerando oportunidades no domínio da mineração, das infraestruturas e obras públicas, face à dependência de fornecedores e prestadores de serviço de países terceiros.</t>
  </si>
  <si>
    <t>COMPETE2030-FEDER-01159700</t>
  </si>
  <si>
    <t>HELIOTEXTIL ETIQUETAS E PASSAMANARIAS SARL</t>
  </si>
  <si>
    <t>500133263</t>
  </si>
  <si>
    <t>CIRATEX – CIRcularidade aplicada a Adesivos TÊXteis</t>
  </si>
  <si>
    <t xml:space="preserve">O propósito central deste projeto é desenvolver adesivos têxteis integrados com materiais recicladas. Com esta filosofia de economia circular, ambiciona-se agregar valor aos resíduos poliméricos industriais, especialmente provenientes de espumas de poliuretano (PU), os quais, após passarem por um processo de funcionalização, deverão incorporados e apresentar desempenho adequado para garantir a qualidade dos adesivos têxteis resultantes. </t>
  </si>
  <si>
    <t>COMPETE2030-FEDER-00058200</t>
  </si>
  <si>
    <t>LAGAR DO SOBRADO, LDA</t>
  </si>
  <si>
    <t>514800534</t>
  </si>
  <si>
    <t>Lagar do Sobrado - Aumento de capacidade e dupla transição</t>
  </si>
  <si>
    <t>O investimento previsto, através da introdução de inovação em diferentes áreas críticas, promoverá o aumento da qualidade, da capacidade produtiva, produtividade, flexibilidade e por tudo isto, uma maior capacitação, para uma resposta eficaz e atempada no mercado global. De igual modo permitirá a dupla transição energética e digital.</t>
  </si>
  <si>
    <t>2023-03-21</t>
  </si>
  <si>
    <t>2025-03-20</t>
  </si>
  <si>
    <t>COMPETE2030-FEDER-00058300</t>
  </si>
  <si>
    <t>VIDRO-SOUTO DE MOREIRA, FERNANDES, MACEDO &amp; CA LDA</t>
  </si>
  <si>
    <t>502782633</t>
  </si>
  <si>
    <t>VIDRO SOUTO – Inovação Produtiva</t>
  </si>
  <si>
    <t xml:space="preserve">Com este projeto, a VIDRO-SOUTO estará capacitada para internalizar e incrementar os processos produtivos e para o desenvolvimento de novos produtos, promovendo o acréscimo de produção, traduzindo-se no aumento do volume de negócios nacional e internacional.
Será implementada uma mudança significativa de processos transformando-os em operações automatizadas e digitalizadas. </t>
  </si>
  <si>
    <t>2027-03-23</t>
  </si>
  <si>
    <t>COMPETE2030-FEDER-01167600</t>
  </si>
  <si>
    <t>INTER.PROF - Promoção internacional do Ensino Profissional</t>
  </si>
  <si>
    <t xml:space="preserve">O projeto INTER.PROF tem como objetivo promover a internacionalização do ensino profissional português nos PALOP, através de uma resposta articulada e musculada materializada numa estratégia de internacionalização concreta e sustentável. 
Desta forma, o projeto surge para apoiar as empresas no seu contacto com os mercados e na introdução de novas ofertas nos mesmos, o que se verifica válido tanto para o contacto inicial com os mercados como para a afirmação da posição internacional das Escolas Profissionais.
</t>
  </si>
  <si>
    <t>COMPETE2030-FEDER-01073700</t>
  </si>
  <si>
    <t>EMISSIUM LABS, UNIPESSOAL LDA</t>
  </si>
  <si>
    <t>517979799</t>
  </si>
  <si>
    <t>EGRID (Inteligência da Rede de Emissões) - Rastreamento, monitorização e redução inovadores das emissões de carbono da eletricidade</t>
  </si>
  <si>
    <t>O projeto EGRID visa, por via da investigação em Advanced Grid Modelling, Data Reconciliation &amp; Integration, Advanced Blockchain, Machine Learning e Artificial Intelligence, Análise de Ciclo de Vida e Otimização de Sistemas de Energia, a construção de um protótipo funcional de uma plataforma de rastreio de emissões de eletricidade em tempo real, que disponibilize dados relevantes e acionáveis para reduzir emissões, para um futuro sustentável.</t>
  </si>
  <si>
    <t>COMPETE2030-FEDER-01057200</t>
  </si>
  <si>
    <t>JUMPSELLER LDA</t>
  </si>
  <si>
    <t>509168930</t>
  </si>
  <si>
    <t>Editor visual de próxima geração para e-commerce</t>
  </si>
  <si>
    <t xml:space="preserve">Pretende-se desenvolver um Editor Visual para e-commerce, que proporcione uma experiência de criação de lojas online mais intuitiva, eficiente e flexível do que as atuais soluções. Serão utilizadas tecnologias disruptivas como AI para criar funcionalidades avançadas de recomendação inteligente e de personalização, com uma estratégia de low e no-code, de modo que seja facilmente usada por qualquer pessoa, mesmo sem conhecimentos de programação. </t>
  </si>
  <si>
    <t>COMPETE2030-FEDER-01006200</t>
  </si>
  <si>
    <t>EarlyCOD - Alimentação precoce de larvas de bacalhau com cryoplankton e novas microdietas</t>
  </si>
  <si>
    <t>O projeto EarlyCOD visa desenvolver uma nova gama de alimentos para melhorar a performance biológica e a qualidade das larvas e juvenis de bacalhau. As atividades incluem investigação dos requisitos nutricionais do bacalhau, ensaios em escala piloto e ensaios em escala industrial para validação comercial. Este projeto é liderado pela SPAROS (Portugal), que coordenará as várias atividades com os parceiros CIIMAR (Portugal) e Planktonic (Noruega).</t>
  </si>
  <si>
    <t>2022-06-26</t>
  </si>
  <si>
    <t>COMPETE2030-FEDER-00876800</t>
  </si>
  <si>
    <t>CIIMAR - CENTRO INTERDISCIPLINAR DE INVESTIGAÇÃO MARINHA E AMBIENTAL</t>
  </si>
  <si>
    <t>508792657</t>
  </si>
  <si>
    <t>CyanoMetAl-Descoberta de agentes quelantes de metais de origem cianobacteriana: uma solução multifuncional para a doença de Alzheimer</t>
  </si>
  <si>
    <t>O projeto CyanoMetAl visa identificar metalóforos de cianobactérias como agentes quelantes de metais capazes de modular a concentrações de metais e inibir alvos moleculares da Doença de Alzheimer (DA). Através de ferramentas avançadas de genómica e metabolómica, o projeto alia a produção de metalóforos por uma rica biodiversidade de cianobactérias à desregulação de iões metálicos observada na DA, para tratamentos novos e mais eficazes.</t>
  </si>
  <si>
    <t>1001 - Investigação científica e desenvolvimento tecnológico (IC&amp;DT)</t>
  </si>
  <si>
    <t>MPr-2023-12</t>
  </si>
  <si>
    <t>Atividades de investigação e de inovação em centros de investigação públicos, estabelecimentos de ensino superior e centros de competências, incluindo trabalho em rede (investigação industrial, desenvolvimento experimental e estudos de viabilidade)</t>
  </si>
  <si>
    <t>COMPETE2030-FEDER-00875500</t>
  </si>
  <si>
    <t>INSTITUTO DE SAÚDE PÚBLICA DA UNIVERSIDADE DO PORTO</t>
  </si>
  <si>
    <t>509093892</t>
  </si>
  <si>
    <t>Prever a suscetibilidade à dor musculoesquelética crónica em adultos jovens: olhar para trás para construir a saúde do futuro</t>
  </si>
  <si>
    <t>Neste projeto abordaremos desafios chave na investigação populacional sobre dor crónica: 1) definir trajetórias adversas de dor músculo-esquelética com base em dados relatados e experimentais, 2) estimar o impacto da adversidade e resiliência durante a infância na incorporação da dor crónica, e 3) aplicar técnicas de aprendizagem automática emergentes para responder a questões epidemiológicas e melhorar as abordagens à proteção de dados.</t>
  </si>
  <si>
    <t>2027-12-17</t>
  </si>
  <si>
    <t>COMPETE2030-FEDER-00873300</t>
  </si>
  <si>
    <t>Integrar Dados Biogeoquímicos e Genómicos para Prever Mudanças no Ciclo do Azoto no Oceano Ártico</t>
  </si>
  <si>
    <t>O projeto CHANGE preenche a lacuna de integração de dados de  genómica nos modelos ecológicos de biogeoquímca marinha. Serão utílizados dados multidisciplinares de longo prazo (2015-2027) de estudos do Oceano Ártico realizados na Bacia de Nansen e no arquipélago de Svalbard para desenvolver um modelo inovador de previsão do impacto do aquecimento acelerado do Ártico nos processos e microbioma do ciclo biogeochímico do azoto.</t>
  </si>
  <si>
    <t>COMPETE2030-FEDER-00865400</t>
  </si>
  <si>
    <t>INESC TEC - INSTITUTO DE ENGENHARIA DE SISTEMAS E COMPUTADORES, TECNOLOGIA E CIÊNCIA</t>
  </si>
  <si>
    <t>504441361</t>
  </si>
  <si>
    <t>Sensores óticos altamente sensíveis baseados em nanoestruturas inovadoras para excitarem ondas eletromagnéticas de superfície aplicados na deteção de contaminantes da água</t>
  </si>
  <si>
    <t>O projeto procura aproveitar conhecimentos e técnicas existentes para melhorar os sensores óticos em diversas aplicações. Isto envolve estruturas ESW inovadoras, com a fabricação de materiais avançados, ótica integrada e novo reconhecimento usando MIP, e validação em laboratório. Os resultados esperados incluem sensibilidades e resoluções elevadas, deteção de múltiplos analitos e melhor gestão da qualidade da água e dados precisos para decisões informadas.</t>
  </si>
  <si>
    <t>COMPETE2030-FEDER-00864900</t>
  </si>
  <si>
    <t>Exame Cardíaco Confiável e Pervasivo com Múltiplos Sensores</t>
  </si>
  <si>
    <t>O projeto PULSE vai desenvolver soluções de IA para avaliação não invasiva da atividade eletromecânica do coração por meio de sons cardíacos, eletrocardiogramas e fotopletismogramas. Uma equipa com mais de 10 anos de experiência na área fornecerá soluções para triagem em cenários de pontos de atendimento e monitoramento remoto de pacientes, que serão baseadas em modelos de aprendizagem profunda transparentes, confiáveis e generalizáveis.</t>
  </si>
  <si>
    <t>2025-07-15</t>
  </si>
  <si>
    <t>2028-07-13</t>
  </si>
  <si>
    <t>COMPETE2030-FEDER-00864800</t>
  </si>
  <si>
    <t>REQUIMTE - REDE DE QUIMICA E DE TECNOLOGIA - ASSOCIAÇÃO</t>
  </si>
  <si>
    <t>505722232</t>
  </si>
  <si>
    <t>Despiste de contaminantes emergentes através de dispositivos móveis</t>
  </si>
  <si>
    <t>O projeto SEC-MODE propõe métodos baseados em smartphones para detetar contaminantes emergentes na água. Pretende oferecer uma solução de baixo custo, para uso em campo e para ciência cidadã. Baseia-se em colorimetria e fluorescência para a deteção de contaminantes emergentes. O projeto incorpora a ciência cidadã através de uma app e visa a proteção ambiental, o envolvimento dos cidadãos, o avanço tecnológico e os benefícios económicos.</t>
  </si>
  <si>
    <t>COMPETE2030-FEDER-00059500</t>
  </si>
  <si>
    <t>LAMEGOPALACE HOTEL &amp; SPA, LDA</t>
  </si>
  <si>
    <t>510580637</t>
  </si>
  <si>
    <t>Lamego Palace Hotel</t>
  </si>
  <si>
    <t>Pretende-se a criação do Lamego Palace Hotel através da reabilitação de património icónico devoluto, transformando-o num espaço capaz de conciliar todas as potencialidades que a região tem para oferecer, alavancando as áreas de negócio da empresa para uma aposta contínua nos mercados internacionais.</t>
  </si>
  <si>
    <t>2023-05-02</t>
  </si>
  <si>
    <t>2025-04-22</t>
  </si>
  <si>
    <t>COMPETE2030-FEDER-00862700</t>
  </si>
  <si>
    <t>UNIVERSIDADE NOVA DE LISBOA</t>
  </si>
  <si>
    <t>501559094</t>
  </si>
  <si>
    <t>Explorando a riqueza subutilizada do feijão português no desenvolvimento de ferramentas integradas para um melhoramento de precisão que responda às preocupações dos consumidores</t>
  </si>
  <si>
    <t>Para aumentar o consumo e cultivo de feijão no país, agrónomos, cientistas alimentares e geneticistas, apoiados pelo sector agroalimentar, explorarão a riqueza nutricional/organolética subutilizada do feijão português, em novas ferramentas de previsão genómica/fenómica. Estas facilitarão a seleção de características complexas (ex. organoléticas) alinhando preocupações agronómicas e dos consumidores em variedades apelativas orientadas pela procura</t>
  </si>
  <si>
    <t>COMPETE2030-FEDER-00861300</t>
  </si>
  <si>
    <t>UNIVERSIDADE DO PORTO</t>
  </si>
  <si>
    <t>501413197</t>
  </si>
  <si>
    <t xml:space="preserve">Extração de matérias-primas estratégicas para a UE a partir de águas residuais e salmouras utilizando uma tecnologia disruptiva </t>
  </si>
  <si>
    <t>LiquidMining pretende revolucionar a extração de matérias-primas estratégicas para a UE, a partir de águas residuais e salmouras. O projeto tem como objetivo desenvolver e testar uma instalação piloto baseada numa tecnologia disruptiva que permitirá a extração sustentável e inovadora de P, N, Ca, e Mg. LiquidMining reúne investigadores com competências e conhecimentos complementares em engenharia química e ambiental, bem como o setor empresarial.</t>
  </si>
  <si>
    <t>COMPETE2030-FEDER-00854500</t>
  </si>
  <si>
    <t>Via sintética para um baixo damping em filmes finos ferromagnéticos</t>
  </si>
  <si>
    <t>É proposta uma nova via para reduzir significativamente o damping da magnetização de ferromagnetos bem conhecidos, dopando as suas poucas camadas atómicas superiores e inferiores com material não magnético, com base em descobertas recentes dos autores. A variação dos componentes magnéticos e não magnéticos, bem como da quantidade de dopagem, permitirá maximizar o efeito descoberto e tornar a magnónica metálica adequada para aplicações praticas.</t>
  </si>
  <si>
    <t>COMPETE2030-FEDER-00853900</t>
  </si>
  <si>
    <t>ECOAT- Estratégias inspiradas na natureza para novas tecnologias anti-incrustantes sustentáveis</t>
  </si>
  <si>
    <t>A investigação de tecnologias anti-incrustantes alternativas utilizando bioinspiração é uma abordagem promissora. O projeto ECOAT conta com a expertise multidisciplinar da equipa para a valorização de estratégias naturais marinhas, para a inovação em novas tecnologias de materiais anti-incrustantes, eficazes e mais sustentáveis, proporcionando benefícios para as indústrias marítimas, para o ambiente, para a economia e para a sociedade.</t>
  </si>
  <si>
    <t>COMPETE2030-FEDER-00852800</t>
  </si>
  <si>
    <t>UNIVERSIDADE DE AVEIRO</t>
  </si>
  <si>
    <t>501461108</t>
  </si>
  <si>
    <t>Desvendando o potencial dos peroxissomas para o desenvolvimento de terapêuticas antivirais inovadoras de largo espetro e dirigidas ao hospedeiro</t>
  </si>
  <si>
    <t>Este projeto tem como objetivo descobrir processos celulares relacionados com os peroxissomas, que possam ser alvos para o desenvolvimento de terapias antivirais inovadoras de largo espectro e direcionadas ao hospedeiro. Envolve um plano experimental ambicioso, tecnologia de ponta e uma equipa de renome, especializada em virologia e biologia celular, unicamente posicionada para concretizar aa tarefa propostas e alcançar os objetivos estabelecidos</t>
  </si>
  <si>
    <t>2025-07-16</t>
  </si>
  <si>
    <t>2028-07-14</t>
  </si>
  <si>
    <t>COMPETE2030-FEDER-00852600</t>
  </si>
  <si>
    <t>Melhorar a estabilização tartárica do vinho usando silicatos de zircónio microporosos</t>
  </si>
  <si>
    <t>O projeto explora o uso de silicatos de zircónio microporosos zeolíticos na estabilização tartárica do vinho de mesa. A afinidade destes silicatos por iões potássio e a troca iónica seletiva oferecem uma alternativa aos métodos tradicionais. Este projeto avalia a eficácia, segurança e o custo deste processo de estabilização tartárica, preservando-se a qualidade do vinho. Constitui uma abordagem pioneira e inovadora para a vinificação sustentável.</t>
  </si>
  <si>
    <t>2028-09-29</t>
  </si>
  <si>
    <t>COMPETE2030-FEDER-00852000</t>
  </si>
  <si>
    <t>Desenvolvimento de antibióticos inovadores e multifuncionais direcionados para o tratamento de infeções bacterianas associadas a biofilmes</t>
  </si>
  <si>
    <t>O projeto MultAntiBiofilm aborda a urgente necessidade médica de compostos terapêuticos específicos para infecções bacterianas por biofilme.Ao combinar fitoquímicos promissores com antibióticos pouco eficazes, visa ser pioneiro no desenvolvimento de agentes/nanosistemas híbridos multifuncionais com potentes efeitos antibiofilme.Essas descobertas prometem revolucionar a I&amp;D em agentes antibacterianos, beneficiando a ciência, sociedade e economia.</t>
  </si>
  <si>
    <t>COMPETE2030-FEDER-00851900</t>
  </si>
  <si>
    <t>UNIVERSIDADE DA BEIRA INTERIOR</t>
  </si>
  <si>
    <t>502083514</t>
  </si>
  <si>
    <t>A importância do volume do treino de força e a sua relação com a função cognitiva e estrutura cerebral em indivíduos com comprometimento cognitivo. O estudo Exercise4Brain</t>
  </si>
  <si>
    <t>O estudo Exercise4Brain é um ensaio controlado aleatório que objetiva comparar os efeitos de diferentes volumes do treino de força na função e cognitiva e estrutura cerebral em indivíduos com comprometimento cognitivo. Através de uma equipa de investigadores em Ciências do Desporto, Medicina e Psicologia, o estudo Exercise4Brain espera contribuir eficazmente para o combate do declínio cognitivo numa região envelhecida do interior de Portugal.</t>
  </si>
  <si>
    <t>COMPETE2030-FEDER-00851600</t>
  </si>
  <si>
    <t>Sexagem de sémen de base imunológica para direcionamento da produção animal.</t>
  </si>
  <si>
    <t>O projeto visa desenvolver o primeiro kit de sexagem de sémen rentável para aplicação na cunicultura e, potencialmente, noutras espécies. Ao separar os espermatozoides X e Y com base numa proteína específica dos X identificada pela nossa equipa multidisciplinar, este kit permitiria pré-selecionar o sexo dos animais, algo especialmente benéfico em setores com preferência por um dos sexos, promovendo uma produção mais eficiente e sustentável.</t>
  </si>
  <si>
    <t>COMPETE2030-FEDER-00851200</t>
  </si>
  <si>
    <t>AIBILI - ASSOCIAÇÃO PARA INVESTIGAÇÃO BIOMÉDICA E INOVAÇÃO EM LUZ E IMAGEM</t>
  </si>
  <si>
    <t>502288957</t>
  </si>
  <si>
    <t>Caracterização imagiológica do estadio pré-proliferativo da retinopatia diabética para identificar risco de progressão e instituir tratamento atempado</t>
  </si>
  <si>
    <t>Estudo observacional, prospetivo, longitudinal de 2 anos de seguimento em doentes com retinopatia diabética não proliferativa moderada a grave ou proliferativa de baixo risco, que realizam visitas semestrais com observação clínica e exames complementares de diagnóstico. O objetivo é encontrar biomarcadores de progressão de doença de forma a conseguir prever o desenvolvimento de complicações e instituir tratamento atempado.</t>
  </si>
  <si>
    <t>2025-08-18</t>
  </si>
  <si>
    <t>2028-08-15</t>
  </si>
  <si>
    <t>COMPETE2030-FEDER-00848000</t>
  </si>
  <si>
    <t>UNIVERSIDADE DO MINHO</t>
  </si>
  <si>
    <t>502011378</t>
  </si>
  <si>
    <t>Micromobility to Enterprises, People, Industry and Cities: from concept to implementation.</t>
  </si>
  <si>
    <t>O congestionamento, a perda de espaços públicos e a má qualidade do ar são externalidades do sector dos transportes que influenciam a vida nas cidades. Assim, o M2EPIC irá concentrar-se na melhoria da segurança e regulação da micromobilidade para apoiar alternativas aos automóveis. Para isso, big data, data mining, preferências declaradas e reveladas dos utilizadores e sensores nos veículos gerarão informações para melhoraria da micromobilidade.</t>
  </si>
  <si>
    <t>COMPETE2030-FEDER-00060700</t>
  </si>
  <si>
    <t>COZINHAS P.L. - COMÉRCIO E INSTALAÇÃO DE COZINHAS LDA</t>
  </si>
  <si>
    <t>505692210</t>
  </si>
  <si>
    <t>Cozinhas PL- Caminhando pela inovação sustentável!</t>
  </si>
  <si>
    <t xml:space="preserve">Nascida pelas mãos de António Leite, graças à sua sabedoria e paixão pelo setor,  mais tarde fruto da experiência  e dedicação do fundador e seus filhos, Nicolas Leite e Rafael Leite, a CPL assume como compromissos permanentes e diários a garantia de qualidade, satisfação do cliente, serviço personalizado e de confiança. Com a unicidade de cada cliente, a empresa aposta ao longo dos anos em inovação da formação dos colaboradores e serviços. </t>
  </si>
  <si>
    <t>2024-01-30</t>
  </si>
  <si>
    <t>2026-01-20</t>
  </si>
  <si>
    <t>COMPETE2030-FEDER-00847800</t>
  </si>
  <si>
    <t>Tecnologias Sustentáveis para a Recuperação de Matérias-primas Críticas de Resíduos Industriais</t>
  </si>
  <si>
    <t>Os avanços tecnológicos aumentaram a procura de elementos críticos para a tecnologia (TCEs). Contra a dependência de importações e a mineração insustentável de TCEs, REValue desenvolverá alternativas sustentáveis para a sua recuperação a partir de fontes alternativas, como lixo eletrónico e efluentes industriais. O uso de adsorventes para recuperar TCEs de amostras reais, representará uma solução eficiente e barata para a sua gestão sustentável.</t>
  </si>
  <si>
    <t>COMPETE2030-FEDER-00842900</t>
  </si>
  <si>
    <t>ASSOCIAÇÃO PARA O DESENVOLVIMENTO DO DEPARTAMENTO DE FÍSICA</t>
  </si>
  <si>
    <t>505040557</t>
  </si>
  <si>
    <t>Elastografia de coerência óptica da retina in vivo para detecção precoce de neurodegeneração</t>
  </si>
  <si>
    <t>Há uma necessidade premente de detectar doenças neurodegenerativas na sua fase assintomática. Propomos alcançar este objectivo medindo as propriedades mecânicas da retina por Elastografia de Coerência Óptica (OCE). Neste projecto, testaremos esta proposta criando um modelo numérico da viscoelasticidade da retina e realizando um estudo com modelos animais de Doença de Alzheimer, usando um sistema OCE que desenvolvemos num projecto anterior.</t>
  </si>
  <si>
    <t>COMPETE2030-FEDER-00842800</t>
  </si>
  <si>
    <t>INSTITUTO DE SISTEMAS E ROBOTICA-I.S.R.</t>
  </si>
  <si>
    <t>502854227</t>
  </si>
  <si>
    <t>BCI4ALL: Interfaces Cérebro-Computador para Pessoas em Estado de Encarceramento Mental e com Perturbações da Consciência</t>
  </si>
  <si>
    <t>Este projeto visa investigar e desenvolver interfaces cérebro-computador (BCIs) eficazes baseadas em EEG para indivíduos em estado de encarceramento (LIS/CLIS). Foca-se em métodos de aprendizagem computacional para melhorar a usabilidade das BCIs, uso de tDCS para neuromodulação, e comunicação orientada por LLM. Espera-se que as técnicas exploradas tenham o potencial para serem usadas na avaliação de pacientes com distúrbios da consciência (DoC).</t>
  </si>
  <si>
    <t>COMPETE2030-FEDER-00841800</t>
  </si>
  <si>
    <t>Melhorar a água para um ambiente mais seguro</t>
  </si>
  <si>
    <t>O projeto WISE está alinhado com o European Green Deal, visando desenvolver tecnologias verdes que utilizam processos biológicos para melhorar a remoção de P e MP de águas residuais e lamas, em ETAR urbanas. O amplo conhecimento e competências da equipa de investigação na monitorização analítica dos ECC e tratamento de águas residuais, garantirão o cumprimento dos objectivos, apostando numa nova estratégia que aborda águas residuais e lamas.</t>
  </si>
  <si>
    <t>COMPETE2030-FEDER-00840600</t>
  </si>
  <si>
    <t>Desenvolvimento de oligossacarídeos de sabor doce e com potencial de redução de açúcar em alimentos</t>
  </si>
  <si>
    <t>BySweetTech é uma ação pioneira ao tratar a redução de açúcar através da conversão de polissacarídeos da parede celular da maçã em oligossacarídeos de sabor doce e seus atributos sensoriais e nutricionais como parte de formulações de frutas. A experiência em carboidratos e tecnologia alimentar da equipa, e as condições das instituições permitirão mitigar o bagaço de maçã como alimento descartável e prover uma nova alternativa ao açúcar.</t>
  </si>
  <si>
    <t>COMPETE2030-FEDER-00840500</t>
  </si>
  <si>
    <t>INSTITUTO PEDRO NUNES-ASSOCIAÇÃO PARA A INOVAÇÃO E DESENVOLVIMENTO EM CIENCIA E TECNOLOGIA</t>
  </si>
  <si>
    <t>502790610</t>
  </si>
  <si>
    <t>Combater a doença de Alzheimer usando copolímeros multivalentes feitos sob medida</t>
  </si>
  <si>
    <t>O objetivo é desenvolver novos medicamentos para o tratamento de Alzheimer, combinando a ação dos glicopolímeros como inibidores da agregação amiloide e o PDMAEMA como transportador de microRNAs. Os copolímeros responsivos permitirão a sua clivagem estrutural sob condições de neuroinflamação, proporcionando a sua entrega localizada, eliminando efeitos adversos. O Copolym4AD contribuirá para o conhecimento de futuros candidatos a medicamentos.</t>
  </si>
  <si>
    <t>COMPETE2030-FEDER-00838100</t>
  </si>
  <si>
    <t>Identificação de biomarcadores não invasivos para Distrofia Miotónica tipo 1</t>
  </si>
  <si>
    <t>A Distrofia Miotónica tipo 1 (DM1) é uma doença que causa fraqueza muscular, atrofia e miotonia e sem opções terapêuticas. Diversas abordagens terapêuticas têm sido exploradas e alguns ensaios clínicos estão a decorrer. Existe uma necessidade urgente na identificação de biomarcadores não invasivos para DM1, produzindo conhecimento inovador para o diagnóstico, prognóstico e tratamento da DM1, levando à saúde e o bem-estar dos doentes com DM1.</t>
  </si>
  <si>
    <t>COMPETE2030-FEDER-00837400</t>
  </si>
  <si>
    <t>Tecnologia Simples para Revolucionar a Absorção: Inovação ao Serviço do Desenvolvimento de Fármacos Desafiadores</t>
  </si>
  <si>
    <t xml:space="preserve">O projeto pretende validar uma plataforma inovadora de entrega de fármacos na promoção da absorção oral de moléculas desafiantes, mas promissoras. Tem ainda como objetivo otimizar a estratégia terapêutica pelo desenvolvimento de formulações de libertação prolongada e/ou da associação de outro fármaco, para potenciar o seu efeito terapêutico em casos de acidente vascular cerebral, mas não só (por exemplo, esclerose múltipla e cancro). </t>
  </si>
  <si>
    <t>2028-08-18</t>
  </si>
  <si>
    <t>COMPETE2030-FEDER-00836800</t>
  </si>
  <si>
    <t>Revolucionando Modelos de Doenças e Triagem de Medicamentos com um Sistema Microfisiológico Cardíaco Totalmente Humano Impresso em 3D.</t>
  </si>
  <si>
    <t>Ao desenvolver uma biotinta de proteínas humanas e um modelo cardíaco 3D integrado num chip microfluídico, o CARDIO-CHIP estabelece uma plataforma de validação de fármacos com relevância fisiológica. Com base na experiência da equipa, este projeto tem um elevado potencial para transformar os testes de fármacos pré-clínicos, melhorando a segurança, eficiência e reduzindo a dependência de testes em animais.</t>
  </si>
  <si>
    <t>COMPETE2030-FEDER-00835600</t>
  </si>
  <si>
    <t>Avaliação e mitigação da presença de biocidas em águas urbanas  - A cidade do Porto como caso de estudo</t>
  </si>
  <si>
    <t>O PortoBiocide apoiará a transição para cidades resilientes e sustentáveis, desenvolvendo e avaliando inovações tecnológicas para otimizar o tratamento de águas residuais. Além disso, o PortoBiocide aumentará a sustentabilidade ambiental, substituindo os Biocidas convencionais por alternativas ecológicas a partir de componentes naturais. Esta transição visa impulsionar a proteção ambiental e a saúde humana, em linha com o Pacto Ecológico Europeu.</t>
  </si>
  <si>
    <t>COMPETE2030-FEDER-00835400</t>
  </si>
  <si>
    <t>Previsão de ondas equatoriais em modelos operacionais</t>
  </si>
  <si>
    <t>O projeto pretende desenvolver um software de livre utilização para identificação em tempo real de ondas equatoriais, muito importantes no desenvolvimento de ciclogénese nos Trópicos e na ocorrência de eventos extremos de precipitação. No final do projeto realizar-se-á um seminário para apresentação dos resultados e treino na utilização do software. Serão convidados a participar elementos de vários Institutos de Meteorologia de países lusófonos.</t>
  </si>
  <si>
    <t>COMPETE2030-FEDER-00834900</t>
  </si>
  <si>
    <t>Diagnóstico personalizado de doenças infecciosas com recurso a metagenómica</t>
  </si>
  <si>
    <t>Diagnóstico de precisão rápido de patogéneos, e da sua resistência aos antimicrobianos, em biospécimes de uma coorte neonatal. Recorrendo à metagenómica integrada por painel de especialistas, o projeto MetAGNOSTICS suportará a tomada rápida de decisão de terapêutica personalizada e eficaz, e o combate à transmissão vertical e hospitalar de patógenos multirresistentes, preparando os cuidados de saúde para futuras ameaças microbiológicas.</t>
  </si>
  <si>
    <t>COMPETE2030-FEDER-00062100</t>
  </si>
  <si>
    <t>MTGREEN, UNIPESSOAL LDA</t>
  </si>
  <si>
    <t>517238861</t>
  </si>
  <si>
    <t>MT Green - A primeira unidade blockchain zero carbono da Europa</t>
  </si>
  <si>
    <t>A MT Green é a primeira unidade zero-carbono de desenvolvimento de clusters computacionais, software em Inteligência Artificial e Web4, e datacenter blockchain a operar em toda a Europa, com o objetivo de fomentar um mundo de negócios digital sem carbono. A MT Green pretende investir em I&amp;D, em parceria com entidades universitárias nacionais e internacionais, procurando reter talento altamente qualificado e ter um forte impacto na sua retenção.</t>
  </si>
  <si>
    <t>2023-06-04</t>
  </si>
  <si>
    <t>2025-05-22</t>
  </si>
  <si>
    <t>COMPETE2030-FEDER-00834300</t>
  </si>
  <si>
    <t>Desvendando as vias causadoras de diabesidade induzida pelos desreguladores endócrinos</t>
  </si>
  <si>
    <t>Este projeto estuda os efeitos de desreguladores do sistema endócrino (EDC), individualmente e em misturas, na diabesidade (diabetes tipo 2 e obesidade). A avaliação dos efeitos dos EDC no metabolismo da glucose, resistência à insulina, adipogénese e inflamação e respetivas vias permitirão uma melhor definição de estratégias de prevenção e tratamento, influenciando políticas de saúde pública e regulamentações relacionadas com os EDC.</t>
  </si>
  <si>
    <t>COMPETE2030-FEDER-00834200</t>
  </si>
  <si>
    <t>Permeação Passiva de Fármacos - Validação e Implementação de um Ensaio com Lipossomas</t>
  </si>
  <si>
    <t>DrugPerm visa o desenvolvimento de um kit comercializável para uma caracterização robusta e rápida da permeabilidade passiva de fármacos através de biomembranas utilizando o método da variação de pH. O domínio de aplicabilidade do método será expandido com o desenvolvimento de sondas de pH e utilização de biomembranas obtidas a partir de linhas celulares. A sua ampla utilização irá melhorar a capacidade predictiva no desenho de novos fármacos.</t>
  </si>
  <si>
    <t>COMPETE2030-FEDER-00833500</t>
  </si>
  <si>
    <t>Otimização do Desempenho Estrutural de Vigas Alveolares de Aço em Condições de Incêndio</t>
  </si>
  <si>
    <t>As vigas alveolares de aço têm vantagens proporcionadas por suas aberturas circulares na alma, que influenciam seu comportamento e modos de falha. Dado que não há guias para essas vigas em altas temperaturas e a necessidade de atualizar as normas de projeto relativas a elas, este projeto tem como objetivo investigá-las experimental e numericamente para apresentar uma nova proposta de regras de projeto simplificadas em situações de incêndio.</t>
  </si>
  <si>
    <t>COMPETE2030-FEDER-00062500</t>
  </si>
  <si>
    <t>LUÍS LEAL &amp; FILHOS S.A.</t>
  </si>
  <si>
    <t>502784431</t>
  </si>
  <si>
    <t>Luís Leal &amp; Filhos, Lda. |  Refinação de gordura de alta pureza</t>
  </si>
  <si>
    <t>Com este projeto de investimento a Lu?s Leal &amp; Filhos ir? criar uma nova unidade industrial, com componente logistica de armazenamento e escoamento do produto, projetada desde o 0 com vista ? utiliza??o de mecanismos de automatiza??o e predi??o em toda a linha, aumentando ainda mais o grau de pureza da gordura produzida e o n?vel de rentabilidade das mat?rias-primas utilizadas no processo de fabrico.</t>
  </si>
  <si>
    <t>COMPETE2030-FEDER-00833100</t>
  </si>
  <si>
    <t xml:space="preserve">Uma ferramenta de teranóstica baseada em nanocorpos para metástases cerebrais de cancro da mama HER2+ </t>
  </si>
  <si>
    <t>As metástases cerebrais representam um desafio no tratamento de doentes com cancro da mama devido à dificuldade na passagem de fármacos pela barreira hematoencefálica. Para ultrapassar este desafio, propomos o desenvolvimento de uma ferramenta baseada em nanocorpos (NC) anti-HER2 para o diagnóstico e tratamento das metástases. A utilização de NC na deteção e tratamento de metástases irá revolucionar os cuidados de saúde destes doentes.</t>
  </si>
  <si>
    <t>2028-06-28</t>
  </si>
  <si>
    <t>COMPETE2030-FEDER-00832000</t>
  </si>
  <si>
    <t>ASSOCIAÇÃO FRAUNHOFER PORTUGAL RESEARCH</t>
  </si>
  <si>
    <t>508782252</t>
  </si>
  <si>
    <t>Mecanismo de IA Generativo Controlável para Expandir a Automação na Deteção de Pragas Agrícolas</t>
  </si>
  <si>
    <t>AgriPestForge pretende revolucionar a deteção automática de pragas com um novo mecanismo de IA generativo controlável independente da cultura, que gera imagens realistas de espécies de insetos-alvo em armadilhas adesivas. O seu controlo avançado sobre o processo generativo permitirá a mimetização precisa de diversas condições de aquisição, facilitando o desenvolvimento de novos modelos IA robustos de deteção de pragas para diversas culturas.</t>
  </si>
  <si>
    <t>COMPETE2030-FEDER-00831600</t>
  </si>
  <si>
    <t xml:space="preserve">POMEAI: Inteligência Artificial para Deteção Precoce de Doenças em Pomóideas usando Imagens Multiespectrais </t>
  </si>
  <si>
    <t>Este projeto de investigação procura redefinir os métodos de deteção de doenças como o Stemphylium vesicarium em pomares de pomóideas, integrando imagens multiespectrais com dados ambientais e biológicos do pomar usando inteligência artificial. Este trabalho representa uma potencial mudança de paradigma no controlo eficaz de doenças e na promoção de práticas agrícolas de precisão sustentáveis.</t>
  </si>
  <si>
    <t>2028-09-15</t>
  </si>
  <si>
    <t>COMPETE2030-FEDER-00830700</t>
  </si>
  <si>
    <t>ASSOCIAÇÃO BIOPOLIS</t>
  </si>
  <si>
    <t>516033727</t>
  </si>
  <si>
    <t>Desenvolvimento de ferramentas moleculares de ponta para avaliar como a hibridação afeta a adaptação do lobo ibérico a paisagens dominadas pelo Homem</t>
  </si>
  <si>
    <t>A singularidade do lobo ibérico merece atenção na sua gestão. A hibridização com cão e lobos de outras origens é expectável perante o atual cenário de expansão das populações de lobo. Temos como meta desenvolver ferramentas moleculares universais para identificar lobos e híbridos em amostras não invasivas, e contribuir com diretrizes de gestão e com treino para intervenientes relevantes. A experiência da equipa garante a boa execução da proposta.</t>
  </si>
  <si>
    <t>COMPETE2030-FEDER-00830400</t>
  </si>
  <si>
    <t>ELECTRIFY: um adesivo multifuncional piezoelétrico para o tratamento da insuficiência cardíaca.</t>
  </si>
  <si>
    <t>Os doentes com insuficiência cardíaca avançada têm menos de 50% de sobrevivência ao fim de um ano. O projeto ELECTRIFY irá desenvolver e testar uma solução terapêutica para estes doentes, explorando dois eixos inovadores: 1) nanoterapias anti-fibróticas para reduzir a fibrose no miocárdio e 2) usar a engenharia de tecidos para produzir um tecido cardíaco que contem os sinais elétricos e estruturais necessários à sua integração funcional.</t>
  </si>
  <si>
    <t>COMPETE2030-FEDER-00829700</t>
  </si>
  <si>
    <t>Efeitos da qualidade do ar na saúde da população urbana residente em Portugal usando registos individuais</t>
  </si>
  <si>
    <t>O HEART desenvolverá uma metodologia holística para avaliar os impactos da poluição atmosférica na saúde da população urbana, combinando o conhecimento das ciências e a epidemiologia ambientais do CESAM e CAC-EMHA da UA, recorrendo à monitorização e modelação, e utilizando dados individualizados de saúde, numa abordagem pioneira em Portugal. O HEART poderá apoiar futuras estratégias de mitigação de exposição para melhorar a saúde e o bem-estar.</t>
  </si>
  <si>
    <t>COMPETE2030-FEDER-00828300</t>
  </si>
  <si>
    <t>Modelos Generativos Explicáveis para Dados Sintéticos de Mercados Locais de Energia Elétrica</t>
  </si>
  <si>
    <t>O projeto GENESIS propõe novas soluções de simulação de mercados locais de energia elétrica utilizando modelos inovadores de geração contextual de dados sintéticos que irão gerar novos conjuntos alargados de dados, representativos de dados reais. Serão desenvolvidos modelos de inteligência artificial explicável, permitindo uma melhor compreensão sobre o processo de geração, melhorando assim a confiança dos utilizadores nas soluções do projeto.</t>
  </si>
  <si>
    <t>2025-07-02</t>
  </si>
  <si>
    <t>COMPETE2030-FEDER-00828200</t>
  </si>
  <si>
    <t>Sensores nano óticos para deteção rápida de toxinas marinhas</t>
  </si>
  <si>
    <t>O projeto NANOCEAN visa desenvolver testes de rastreio ótico para a deteção rápida de toxinas paralisantes e diarreicas em extractos de bivalves. O projeto propõe uma nova plataforma analítica para a deteção de toxinas baseada na libertação de corantes pelas nanoesferas lipofílicas contendo ionóforos por induzida pelo analito. Os testes rápidos destinam-se a ser utilizados fora do laboratório por operadores não especializados.</t>
  </si>
  <si>
    <t>COMPETE2030-FEDER-00828000</t>
  </si>
  <si>
    <t>Desenvolvendo a Pesquisa Redox Além das Abordagens Convencionais: Novos Modelos Celulares em Níveis de Oxigénio Fisiológico para uma Descoberta Avançada de Biomarcadores e Triagem de Antioxidantes</t>
  </si>
  <si>
    <t>O projeto PhysOxy4Redox aborda a lacuna entre estudos in vitro e resultados clínicos, introduzindo condições de cultura com níveis de oxigênio adaptados ao fisiológico para melhorar a validade translacional dos estudos pré-clínicos. Utilizando uma abordagem integrada e diversas técnicas, busca-se descobrir biomarcadores e terapias mais eficazes, promovendo avanços na medicina personalizada.</t>
  </si>
  <si>
    <t>2028-07-29</t>
  </si>
  <si>
    <t>COMPETE2030-FEDER-00827300</t>
  </si>
  <si>
    <t>Plataforma digital de avaliação da condição para pontes ferroviárias resilientes e sustentáveis</t>
  </si>
  <si>
    <t>O Digi4RailBridges visa desenvolver uma plataforma digital inovadora para avaliação da condição de pontes ferroviárias que funde dados adquiridos por sistemas de monitorização estrutural com dados de sistemas de visão computacional em UAVs. A análise de dados é automática e baseada em técnicas de AI. O projeto promove uma mudança de paradigma rumo a uma manutenção preditiva. Os objetivos do projeto são validados numa ponte ferroviária nacional.</t>
  </si>
  <si>
    <t>COMPETE2030-FEDER-00827200</t>
  </si>
  <si>
    <t>MAGRES - Aprendizagem automática para uma utilização efetiva da resposta de grupos de consumidores em edifícios em suporte de integração de produção de origem renovável</t>
  </si>
  <si>
    <t>MAGRES propõe métodos para determinar o uso contextual de diferentes programas de resposta da procura de acordo com o contexto, considerando que alguns programas são mais rápidos e que alguns programas têm mais capacidade de redução, contudo ambos possuem diferente incerteza na resposta. Os métodos dinâmicos de agrupamento são utilizados para reunir diferentes consumidores e unidades de produção distribuída de acordo com o contexto.</t>
  </si>
  <si>
    <t>COMPETE2030-FEDER-00827000</t>
  </si>
  <si>
    <t>Biofabricação sustentável de alta tecnologia para aplicação em medicina personalizada</t>
  </si>
  <si>
    <t>Esta proposta tem como objetivo desenvolver uma metodologia simples, sustentável e com alto potencial translacional para obter biotintas ricas em matriz extracelular humana. Células provenientes de pacientes vão ser os componentes principais no desenvolvimento de microtecidos, que por sua vez irão ser utilizados para desenvolver uma rede capilar humana in vitro, combinando tecnologias avançadas como bioimpressão 3D e inteligência artificial.</t>
  </si>
  <si>
    <t>COMPETE2030-FEDER-00825700</t>
  </si>
  <si>
    <t>FUNDAÇÃO GASPAR FRUTUOSO, FP</t>
  </si>
  <si>
    <t>512058407</t>
  </si>
  <si>
    <t>Bacteriocinas: Soluções da natureza para melhorar a qualidade e segurança alimentar</t>
  </si>
  <si>
    <t>O projeto visa o desenvolvimento de novas bacteriocinas como alternativa natural e segura aos conservantes sintéticos dos alimentos. Serão investigadas soluções para aumentar a eficiência da produção através da combinação da fermentação do soro de leite e a sua concentração, através de técnicas de recuperação como a nanofiltração. Será desenvolvido um filme protetor para substituir o uso atual de polímeros sintéticos nas embalagens de alimentos.</t>
  </si>
  <si>
    <t>COMPETE2030-FEDER-00825600</t>
  </si>
  <si>
    <t>AQUATIDE - Explorar a Presença, Riscos e os Efeitos de Nanopartículas de Dióxido de Titânio em Ecossistemas Aquáticos</t>
  </si>
  <si>
    <t>Dado que as nanopartículas de dióxido de titânio (NPs de TiO2) podem apresentar riscos potenciais para os organismos aquáticos, o AQUATIDE pretende avaliar o seu risco ambiental em ecossistemas costeiros. Além disso, também investigará os efeitos fisiológicos, moleculares e de qualidade nutricional dos peixes. Finalmente, AQUATIDE pretende desenvolver métodos rápidos, sustentáveis e éticos para detectar os efeitos de NPs de TiO2.</t>
  </si>
  <si>
    <t>2028-05-15</t>
  </si>
  <si>
    <t>COMPETE2030-FEDER-00824900</t>
  </si>
  <si>
    <t>PHsense - Conceção e desenvolvimento de sensores baseados em microfluxo como dispositivos de utilização fácil e descartáveis para monitorizar indicadores de Saúde Pública numa perspetiva Saúde Global</t>
  </si>
  <si>
    <t>Este projeto visa explorar avanços na análise por microfluxo para desenvolver sensores rápidos, descartáveis e exatos para avaliação de biomarcadores em águas naturais, alimentos e fluidos biológicos de amostragem não invasiva, numa abordagem “One Health”. O uso de sensores de fácil utilização, aplicáveis a amostras ambientais e biológicas, é um avanço significativo na monitorização da saúde pública permitindo um eficiente curso de ação.</t>
  </si>
  <si>
    <t>COMPETE2030-FEDER-00824300</t>
  </si>
  <si>
    <t>Compreender os PFAS para proteger as pessoas e os bivalves: impacto, consequências e estratégias de mitigação</t>
  </si>
  <si>
    <t>O projeto UPS-STOP adota a abordagem One Health. A acumulação e toxicidade de substancias quimicas (PFAS) em bivalves e  humanos em diferentes cenários climáticos será estudada no campo e no laboratório. Será avaliada a eficácia de  óleos essenciais na desintoxicação de bivalves. A otimização do modelo Delft3D para a Ria de Aveiro fornecerá dados relevantes na tomada de decisões por parte dos decisores.</t>
  </si>
  <si>
    <t>COMPETE2030-FEDER-00824200</t>
  </si>
  <si>
    <t>TRYPinGUT - O triptofano no eixo cérebro-intestino – o combate à inflamação intestinal usando uma estratégia  nutricional versátil</t>
  </si>
  <si>
    <t>O projecto TRYPinGut pretende ser uma abordagem integrativa a um problema de saúde atual em aquacultura – a inflamação intestinal causada pela inclusão de ingredientes alternativos. A proposta focar-se-á na utilização de triptofano como ingrediente funcional, para avaliação da sua capacidade de mitigação de efeitos nefastos destas dietas, com base nas suas propriedades reguladoras da resposta imunitária e neuro-endócrina.</t>
  </si>
  <si>
    <t>COMPETE2030-FEDER-00824100</t>
  </si>
  <si>
    <t>Bioimpressora a jacto de tinta para prototipagem  de biofilmes no tratamento personalizado de feridas crónicas</t>
  </si>
  <si>
    <t>O projecto InkCARE visa desenvolver uma bioimpressora a jato de tinta para prototipagem de biofilmes, para melhorar o tratamento de feridas crónicas. Utilizando reologia avançada, design de ejectores e microfluídica, serão produzidos biofilmes que mimetizam infecções complexas. Os biofilmes serão caracterizados para compreender a sua dinâmica interna. Os resultados incluem uma bioimpressora (resolução &lt; 30 microns) e biotintas especializadas.</t>
  </si>
  <si>
    <t>COMPETE2030-FEDER-00823800</t>
  </si>
  <si>
    <t>Bioengenharia de adesivo Injetável Derivado de Hidrogel à Base de Placenta Humana para o tratamento de doenças Inflamatórias Intestinais</t>
  </si>
  <si>
    <t>A colite ulcerosa (CU) é uma doença inflamatória intestinal crónica sem cura, que afeta milhões mundialmente. Encontrar terapias eficazes para a sua fase inicial é crucial, devido à natureza progressiva. GelCoat@IBD visa desenvolver um inovador hidrogel adesivo injetável usando uma fonte económica de proteínas humanas à base de placenta descelularizada amino-reativa, podendo dar origem a um protótipo singular, para tratar estágios iniciais de CU.</t>
  </si>
  <si>
    <t>COMPETE2030-FEDER-00823400</t>
  </si>
  <si>
    <t>Operação inteligente e integração em tempo-real para a deteção de perdas de água</t>
  </si>
  <si>
    <t>O projeto I-ReTiS-LeaksD&amp;Op tem como objetivo promover uma gestão operacional sustentável e inteligente dos SAA, melhorando a eficiência dos custos energéticos, reduzindo as perdas de água e ampliando o planeamento operacional. Será desenvolvido um Smart Predictive Digital Twin através da integração de IA para modelação hidráulica, e análise de dados em tempo-real para deteção avançada de perdas e otimização do sistema. Será testado um piloto em um WSS em português.</t>
  </si>
  <si>
    <t>COMPETE2030-FEDER-00822600</t>
  </si>
  <si>
    <t>Subprodutos de peixe como fonte de novos agentes terapêuticos para doenças cardiometabólicas</t>
  </si>
  <si>
    <t xml:space="preserve">O objetivo do FERDINAND é valorizar os subprodutos de peixe como fonte de agentes terapêuticos para doenças cardiometabólicas. Este centra-se na extração e purificação de frações bioativas e no desenvolvimento de uma solução terapêutica validada num do modelo pré-clínico. Usando as capacidades analíticas instaladas e a multidisciplinaridade da equipa, espera-se que a abordagem de terapia direcionada abra portas a um possível novo tratamento. </t>
  </si>
  <si>
    <t>COMPETE2030-FEDER-00821800</t>
  </si>
  <si>
    <t>INSTITUTO NACIONAL DE INVESTIGAÇÃO AGRÁRIA E VETERINÁRIA, I.P.</t>
  </si>
  <si>
    <t>510345271</t>
  </si>
  <si>
    <t>Genómica populacional do agente patogénico de origem alimentar Listeria monocytogenes no contexto da segurança alimentar e da iniciativa "Uma Só Saúde"</t>
  </si>
  <si>
    <t>A UE tem registado um aumento preocupante de casos de doenças de origem alimentar e mortes relacionadas com Listeria monocytogenes. A eliminação de estirpes persistentes na produção alimentar é difícil, resultando em perdas económicas e consequências sociais significativas. O PopGenListeria propõe uma estratégia bioinformática abrangente para elucidar a persistência de Listeria neste, avaliando simultaneamente o risco para humanos.</t>
  </si>
  <si>
    <t>COMPETE2030-FEDER-00821600</t>
  </si>
  <si>
    <t xml:space="preserve">Desenvolvimento de um candidato a medicamento inovador para desacelerar a progressão da doença de Parkinson.  
</t>
  </si>
  <si>
    <t xml:space="preserve">A proposta SlowPD apresenta-se com o objectivo de desenvolver um candidato a medicamento capaz de reuzir o stress oxidativo no cérebro no contexto da doença de Parkinson (DP) . Este candidato já demonstrou ser capaz de reduzir o aumento da disfunção motora num modelo animal. Desta proposta, prevemos avaliar diferentes formas de administrar este medicamento e testar a sua eficácia. </t>
  </si>
  <si>
    <t>COMPETE2030-FEDER-00821000</t>
  </si>
  <si>
    <t>Estratégias inovadoras para reciclagem de resíduos têxteis com vista a tecidos técnicos sustentáveis</t>
  </si>
  <si>
    <t>Os fluorosurfactantes (FS) utilizados em acabamentos de têxteis técnicos para controlar a humidade (MM) contribuem para a grande pegada ecológica da indústria têxtil. Baseado na procura crescente por alternativas sustentáveis aos FS e nas restrições governamentais, o TecTex propõe uma estratégia de economia circular, reciclando resíduos de algodão têxtil para a produção de biossurfactantes e sua aplicação em tecidos de MM livres de FS.</t>
  </si>
  <si>
    <t>COMPETE2030-FEDER-00820800</t>
  </si>
  <si>
    <t>Sedimentos de vinho velho como suplemento nutricional para a gestão de doenças inflamatórias intestinais</t>
  </si>
  <si>
    <t>WiSe visa abordar os desafios associados a IBD, de modo sustentável, valorizando um subproduto não usado da indústria vinícola: sedimentos de vinho envelhecido em barril. WiSe visa usar os polifenóis desta matriz explorando abordagens de estabilização e entrega para formular suplementos dietéticos eficazes. WiSe será uma solução inovadoras para a gestão da IBD via valorização industrial, capitalizando a sua equipa multidisciplinar e experiente.</t>
  </si>
  <si>
    <t>COMPETE2030-FEDER-00820500</t>
  </si>
  <si>
    <t>Avaliação e mitigação dos impactos dos incêndios nos reservatórios de consumo humano</t>
  </si>
  <si>
    <t>O projeto AQUAIGNIS visa compreender os impactos dos contaminantes pós-incêndio nos reservatórios de água. Focado em reservatórios-chave em Portugal, o projeto investiga a mobilização dos contaminantes, os impactos no ecossistema e na saúde humana, e desenvolve estratégias de mitigação. Com uma equipe multidisciplinar, está alinhado com os ODS e as estratégias nacionais, possuindo elevado potencial e contribuindo para um futuro mais resiliente.</t>
  </si>
  <si>
    <t>COMPETE2030-FEDER-00820300</t>
  </si>
  <si>
    <t>Valorização do H2S para a produção de hidrogénio verde usando condutores cerâmicos protónicos</t>
  </si>
  <si>
    <t>O dissulfureto de hidrogénio (H2S) é um gás tóxico e nocivo e a sua produção tende a aumentar num futuro próximo. A presente proposta oferece uma solução atrativa para mitigar este problema, baseada na decomposição eletroquímica do H2S em enxofre e hidrogénio, utilizando uma célula eletroquímica cerâmica de protões. Tal processo reduzirá a poluição ambiental com uma co-valorização dos seus subprodutos.</t>
  </si>
  <si>
    <t>COMPETE2030-FEDER-00819700</t>
  </si>
  <si>
    <t>De Resíduo a Recurso: Bioprocessos para reciclagem de rejeitados  da indústria mineira em alinhamento com a lei de matérias-primas críticas</t>
  </si>
  <si>
    <t>Os rejeitados de mineração representam um desafio ambiental, mas são também um recurso ao ser uma fonte alternativa de metais valiosos e matéria-primas. Essas realidades serão exploradas para construir e implementar estratégias limpas e sustentáveis de extração de metais, resultando em resíduos inertes com função renovada. O projeto integra a biolixiviação e bioacumulação de metais, resultando em produtos de valor acrescentado como technossolos.</t>
  </si>
  <si>
    <t>COMPETE2030-FEDER-00819000</t>
  </si>
  <si>
    <t>Presente e futuro do fluxo de contaminantes através das cadeias alimentares Oceano Antártico: mudanças climáticas estão a guardar problemas futuros?</t>
  </si>
  <si>
    <t>O projeto tem como objetivo avaliar e compreender a dinâmica dos contaminantes no Oceano Austral, desde os níveis de base, às redes tróficas e as respostas futuras às mudanças ambientais. Através de comparações entre regiões e espécies, pretende informar políticas e esforços de conservação, envolvendo o público em atividades de sensibilização para aumentar a consciencialização sobre a poluição marinha e os impactos das mudanças climáticas.</t>
  </si>
  <si>
    <t>COMPETE2030-FEDER-00818900</t>
  </si>
  <si>
    <t>Vacinas de administração nas mucosas baseadas em vesículas extracelulares de parasitas</t>
  </si>
  <si>
    <t>Demonstramos e patenteamos (International Patent WO/2024/033684) o efeito imunomodulador das vesículas extracelulares excretadas pelo parasita Giardia lamblia (GEVs). As vesículas constituem a plataforma de uma vacina para a giardíase. O presente projeto tem como objetivo fazer os estudos que permitirão validar a utilização destas GEVs como adjuvante de vacinas intranasais (hepatite B e SARSCoV-2) e orais (vacina bivalente giardíase e hepatite B).</t>
  </si>
  <si>
    <t>COMPETE2030-FEDER-00818400</t>
  </si>
  <si>
    <t>INEGI - INSTITUTO DE CIÊNCIA E INOVAÇÃO EM ENGENHARIA MECÂNICA E ENGENHARIA INDUSTRIAL</t>
  </si>
  <si>
    <t>501814957</t>
  </si>
  <si>
    <t>Do resíduo à solução: fechando o ciclo da produção de hidrogénio</t>
  </si>
  <si>
    <t>Este projeto explora a gaseificação de resíduos sólidos para obter H2, e estuda os seus impactos e utilização em vários setores. Para isso recorre a ML e simulação numérica, otimizando as condições operacionais para obter um gás rico em H2, que será testado a diferentes TRL. Propor-se-á o seu uso de acordo com a qualidade/composição obtidas, através de uma matriz de qualidade especificamente desenvolvida para este fim, uma novidade na área.</t>
  </si>
  <si>
    <t>COMPETE2030-FEDER-00818200</t>
  </si>
  <si>
    <t>Previsão e Otimização de Flexibilidade Energética em Comunidades de Energias Renováveis</t>
  </si>
  <si>
    <t>O flexREC pretende desenvolver algoritmos multiobjetivos para gerir a carga/descarga de veículos elétricos em grandes edifícios num contexto energético transativo, e coordená-los com outras opções de armazenamento de energia e flexibilidade da procura, para otimizar a integração da geração renovável em comunidades. Os potenciais impactos serão avaliados com dados reais e validados em um piloto utilizando uma microrrede em um campus universitário.</t>
  </si>
  <si>
    <t>COMPETE2030-FEDER-00816800</t>
  </si>
  <si>
    <t>Nanopartículas para transportar moléculas bioativas direcionadas de forma seletiva para combater infeções bacterianas</t>
  </si>
  <si>
    <t>A resistência antimicrobiana é uma crise de saúde global premente. Os NAMs são moléculas promissoras devido à sua capacidade de atingir genes bacterianos essenciais. Os péptidos derivados de microalgas também oferecem potentes propriedades antibacterianas. NanoBiBacT explora a eficácia destas moléculas contra a S. aureus e a P. aeruginosa, utilizando nanopartículas como veículo destas moléculas para a sua entrega seletiva nas bactérias.</t>
  </si>
  <si>
    <t>COMPETE2030-FEDER-00816500</t>
  </si>
  <si>
    <t>Produção de dsRNAs direcionados a patógenos virais e bacterianos de camarões utilizando a microalga Chlamydomonas reinhardtii</t>
  </si>
  <si>
    <t>ChlamyR7 poderia contribuir para a criação de uma nova terapia anti-multiviral e anti-bacteriana oral para melhorar a resposta imunitária do camarão (poderia inibir 4 dos 10 agentes patogénicos listados pela OIE). ChlamyR7 é composto por pesquisadores com conhecimento na modulação das respostas imunes de camarões (CIIMAR), e especialistas em biotecnologia de microalgas (Purton’s Lab, UK), e mecanismos de RNAi aplicados a camarões (CENTEX)</t>
  </si>
  <si>
    <t>COMPETE2030-FEDER-00815600</t>
  </si>
  <si>
    <t>Jogos sérios em Realidade Virtual para reabilitação pós Acidente Vascular Cerebral</t>
  </si>
  <si>
    <t>O Acidente Vascular Cerebral (AVC) é uma das principais causas de incapacidade no mundo. Os primeiros 6 meses são fundamentais para a recuperação, contudo, a alta médica, leva frequentemente a sentimentos de abandono, depressão e falta de adesão á reabilitação domiciliar. A utilização de jogos sérios em ambiente imersivos é promissora para potenciar a reabilitação do após o AVC e o acompanhamento nas clínicas/hospitais e posteriormente em casa.</t>
  </si>
  <si>
    <t>2028-08-30</t>
  </si>
  <si>
    <t>COMPETE2030-FEDER-00815200</t>
  </si>
  <si>
    <t>NOVA.ID.FCT - ASSOCIAÇÃO PARA A INOVAÇÃO E DESENVOLVIMENTO DA FCT</t>
  </si>
  <si>
    <t>513010661</t>
  </si>
  <si>
    <t xml:space="preserve">Tornando os desperdícios agrícolas em rações nutritivas e funcionais para a aquacultura: uma abordagem eco-inovadora para melhorar o bem-estar e qualidade dos peixes marinhos </t>
  </si>
  <si>
    <t>Desperdícios agrícolas de frutas e vegetais serão incorporados em rações aquáticas para melhorar a imunocompetência, bem-estar e valor nutricional da dourada de aquacultura. GreenFeed4Fish usará uma abordagem integrada e multidisciplinar para validar estes indicadores e as ferramentas de avaliação do ciclo de vida e análise de custo serão aplicadas para validar a natureza eco inovadora e relação custo-benefício do novo produto desenvolvido.</t>
  </si>
  <si>
    <t>COMPETE2030-FEDER-00814400</t>
  </si>
  <si>
    <t>Biorefinaria de resíduos marinhos: plataformas bioativas para uma indústria cosmética circular</t>
  </si>
  <si>
    <t>O projeto MareCircularis visa converter casca de camarão em plataformas bioativas para a indústria cosmética, usando processos inovadores. A encapsulação em nanopartículas lipídicas irá melhorar a penetração na pele dos compostos bioativos. Os estudos LCA/LCC avaliarão a sustentabilidade desta abordagem. O projeto, liderado pela REQUIMTE, envolve académicos e indústria com o objetivo de promover o desenvolvimento sustentável e a economia circular</t>
  </si>
  <si>
    <t>COMPETE2030-FEDER-00813900</t>
  </si>
  <si>
    <t>Célula de óxido sólido reversível para eliminação eletrocatalítica seletiva de NOx</t>
  </si>
  <si>
    <t>O projeto visa demonstrar uma célula eletroquímica reversível inovadora para a eliminação de NOx em gases de combustão. A célula será baseada em eletrólito sólido poroso e eletrocatalisadores contendo Ba, com alta seletividade para a conversão de NOx em ciclos reversíveis: oxidação de NO para NO2 sob polarização anódica, armazenamento de NO2, e subsequente redução de NO2 sob polarização catódica, tirando vantagem da sua cinética superior.</t>
  </si>
  <si>
    <t>COMPETE2030-FEDER-00813700</t>
  </si>
  <si>
    <t xml:space="preserve">Desenvolvimento de um sistema térmico de sais fundidos com energia solar acoplado a um reactor termoquímico de biomassa para produção de combustíveis renováveis </t>
  </si>
  <si>
    <t xml:space="preserve">O projecto SALBIOFUEL contempla o design e ensaio experimental de um sistema de armazenamento térmico a sais fundidos com energia solar, e interligado a um reactor termoquímico utilizando águas ruças de bagaço de azeitona como feedstock para a produção de combustíveis sintéticos. O conceito será demonstrado através do ensaio ao nível laboratorial e pré-industrial de um reactor para os processos de steam-reforming e liquefacção hidrotérmica. </t>
  </si>
  <si>
    <t>2024-09-15</t>
  </si>
  <si>
    <t>COMPETE2030-FEDER-00812000</t>
  </si>
  <si>
    <t>Mel Seguro: Rastreabilidade e Inovação na Garantia da Qualidade Apícola</t>
  </si>
  <si>
    <t>O mel tem sido usado durante gerações com fins nutricionais e terapêuticos. Contudo, a ocorrência de contaminantes naturais e antropogénicos no mel deve ser considerada. Os contaminantes mais prevalentes e preocupantes serão seleccionados para o desenvolvimento de Polímeros Moleculares Impressos (MIPs) para a concepção de testes de rastreio rápidos, fornecendo aos apicultores uma ferramenta para o controlo de qualidade nos apiários.</t>
  </si>
  <si>
    <t>COMPETE2030-FEDER-00803400</t>
  </si>
  <si>
    <t>Protegendo Vidas: Estratégias Integradas para a Prevenção e Mitigação de Riscos para a Saúde Causados por Produtos Medicinais Perigosos</t>
  </si>
  <si>
    <t>O projeto visa proteger profissionais de saúde contra Produtos Medicinais Perigosos, identificados como cancerígenos e mutagénicos. Ao avaliar a exposição, desenvolver protocolos de manuseio mais seguros e propor um protocolo de limpeza inovador, busca melhorar a higiene no trabalho, reduzir riscos à saúde e cumprir diretivas da UE. Isso permite melhorar o bem-estar dos trabalhadores e também estabelecer novos padrões de saúde ocupacional na UE.</t>
  </si>
  <si>
    <t>COMPETE2030-FEDER-00801600</t>
  </si>
  <si>
    <t xml:space="preserve">Uma nova abordagem para investigar efeitos dos micropla´sticos no plâncton: dos organismos a`s comunidades e funcionalidades dos ecossistemas </t>
  </si>
  <si>
    <t>Planktastic tem como objectivo desenvolver uma nova abordagem para avaliações ambientais dos impactos biológicos e ecológicos dos MP no plâncton. O Planktastic irá produzir ferramentas para recolher dados ambientais, fundamentais para avaliar o verdadeiro risco ambiental dos MP. O Planktastic contribuirá para o aumento do conhecimento científico e desenvolver ferramentas fundamentais para planos de prevenção e gestão da poluição por plásticos.</t>
  </si>
  <si>
    <t>COMPETE2030-FEDER-00800400</t>
  </si>
  <si>
    <t>Desenvolvimento de produtos de isolamento térmico à base de plantas invasoras para uma construção regenerativa</t>
  </si>
  <si>
    <t>O Invatherm visa desenvolver soluções naturais para isolamento térmico com base em plantas invasoras, contribuindo para um ambiente construído regenerativo e a proteção dos ecossistemas. O projeto transformará a biomassa destas espécies em produtos de baixo impacte para reduzir a energia operacional e os impactes incorporados dos edifícios, melhorando o seu desempenho ambiental e promovendo uma cadeia de valor para o controlo dessas espécies.</t>
  </si>
  <si>
    <t>COMPETE2030-FEDER-00799900</t>
  </si>
  <si>
    <t>Antimicrobianos verdes à base de grafeno para controle de agentes fitopatogénicos de Quercus suber L.</t>
  </si>
  <si>
    <t>A extração de cortiça e poda podem aumentar o risco de infeções. Um material antimicrobiano inovador à base de grafeno será desenvolvido para melhorar a qualidade e sustentabilidade da cortiça. Derivado de estabilizadores naturais, será sujeito a estudos in vitro e de campo para avaliar sua eficácia. Os revestimentos e lubrificantes antimicrobianos minimizarão a propagação com redução de pesticidas, promovendo a exploração ecológica de sobreiros.</t>
  </si>
  <si>
    <t>2025-04-03</t>
  </si>
  <si>
    <t>2028-04-01</t>
  </si>
  <si>
    <t>COMPETE2030-FEDER-00799200</t>
  </si>
  <si>
    <t>Melhorando a função SOIL SPONGE para se adaptar às mudanças climáticas – quantificando sinergias e compensações agroecologia-biochar para combater de forma sustentável a desertificação</t>
  </si>
  <si>
    <t>SOILSPONGE propõe uma sinergia de soluções (biochar, diques de solo, plantas perenes de enraizamento profundo) para maximizar a função de esponja do solo em pastagens de sequeiro em escalas espaço-temporais relevantes, como prova de conceito. Baseia-se com sucesso em pesquisas anteriores/em andamento e em colaborações interdisciplinares (inter)nacionais. Os seus resultados informarão as opções políticas para combater a desertificação.</t>
  </si>
  <si>
    <t>2028-02-15</t>
  </si>
  <si>
    <t>COMPETE2030-FEDER-00799000</t>
  </si>
  <si>
    <t>Sensibilizadores de ftalocianina baseados em sistemas de impulso–atração para células solares de perovskita</t>
  </si>
  <si>
    <t>O projeto consiste na síntese e caracterização de ftalocianinas difenilamina para funcionalização supramolecular de estruturas de carbono para reforçar a eficiência energética fotoinduzida em células solares de perovskita, proporcionando uma alternativa de energia renovável. Os novos materiais ‘push–pull’ serão estudados em sistemas eletrónicos sustentáveis para possível uso em dispositivos fotovoltaicos automatizados para cidades inteligentes.</t>
  </si>
  <si>
    <t>COMPETE2030-FEDER-00798600</t>
  </si>
  <si>
    <t>Investigação dos Efeitos Cumulativos de Múltiplas Espécies Invasoras em Ecossistemas Estuarinos</t>
  </si>
  <si>
    <t>O projeto X-IAS investigará as interações múltiplas entre espécies invasoras (EI) de ecossistemas estuarinos, avaliando seu impacto ecológico, conduzindo experiências em mesocosmo e desenvolvendo modelos preditivos. O projeto contará com uma equipe com experência de campo e mesocosmo para abordar lacunas críticas em invasões biológicas. Os resultados incluem métodos melhorados de avaliação de risco de EI e para a conservação da biodiversidade.</t>
  </si>
  <si>
    <t>COMPETE2030-FEDER-00798300</t>
  </si>
  <si>
    <t>Membranas ativas de fibras de madeira para a captura e transformação de microplásticos</t>
  </si>
  <si>
    <t>A operação WFs4Plas propõe o desenvolvimento de membranas ativas de fibras de madeira para a remoção de nano- e microplásticos de águas residuais. As fibras serão modificadas para: 1) melhorar a adsorção dos microplásticos e 2) proceder à sua despolimerização catalítica. Os monómeros aromáticos obtidos serão usados na preparação de novos sensores óticos, contribuindo para a valorização destes resíduos, numa abordagem globalmente sustentável.</t>
  </si>
  <si>
    <t>COMPETE2030-FEDER-00798200</t>
  </si>
  <si>
    <t>Dissecar os Biomarcadores de Neurodegeneração da Imagem do Fundo OCT: um Modelo Animal de Neuroinflamação Induzido por LPS</t>
  </si>
  <si>
    <t>Com base em resultados anteriores, este projeto pretende usar um modelo de neuroinflamação induzida por lipopolissacarídeo para perceber os biomarcadores OCT de neurodegeneração. Combinando processamento de sinal, machine learning e análises bioquímicas, visamos explorar o papel da retina em doenças do sistema nervoso central. O objetivo é a deteção precoce de alterações, com potencial transformador na gestão de doenças neurodegenerativas.</t>
  </si>
  <si>
    <t>COMPETE2030-FEDER-00797900</t>
  </si>
  <si>
    <t>Cibersegurança e Resiliência de Microrredes DC</t>
  </si>
  <si>
    <t>O projeto visa promover a resiliência de micro-redes DC, desenvolvendo métodos de deteção e mitigação de ciberataques, baseados em inteligência artificial e modelos analíticos dos principais componentes de micro-redes - energias renováveis (REs), sistemas de armazenamento (ESSs), cargas críticas e sistemas de proteção. O projecto beneficiará da experiência da equipa em controlo, operação e diagnóstico de REs, ESSs e electrónica de potência.</t>
  </si>
  <si>
    <t>COMPETE2030-FEDER-00797700</t>
  </si>
  <si>
    <t>Modelo Multi-Simbiótico Interoperável para uma Estação de Tratamento de Águas Residuais sustentável e optimizada por IA</t>
  </si>
  <si>
    <t xml:space="preserve">SimbIO4WWTP visa otimizar ETARs, neutralizar emissões de gases de efeito estufa, e promover a simbiose intra-ETAR e intersectorial. O projeto conta com equipa multidisciplinar composta por peritos em eco-eficiência, inteligência artificial, e análises económicas. A ETAR será abordada como estação para recuperação de recursos, permitindo inovações em otimização, e possibilitará simbioses entre espaços urbanos, industriais, agrícolas e pecuários. </t>
  </si>
  <si>
    <t>COMPETE2030-FEDER-00067900</t>
  </si>
  <si>
    <t>MALLAT, LDA</t>
  </si>
  <si>
    <t>514703210</t>
  </si>
  <si>
    <t>Tech4MALLAT - Capacitação Tecnológica Industrial</t>
  </si>
  <si>
    <t xml:space="preserve">Tech4MALLAT – criação de nova unidade industrial para aumento da capacidade produtiva, reforço da inovação nos produtos existentes e desenvolvimento de novas Urnas 100% ECO, com recurso a matérias-primas recicláveis ou de base biológica. 
O projeto assegura atividades inovadoras e qualificadas no processo de fabrico, ecoeficiência produtiva, mais circularidade, geração de energia para autoconsumo, integração tecnológica e digitalização.
</t>
  </si>
  <si>
    <t>2023-01-27</t>
  </si>
  <si>
    <t>2025-01-17</t>
  </si>
  <si>
    <t>COMPETE2030-FEDER-00797600</t>
  </si>
  <si>
    <t>Sonda de THz Integrada em Chip para aplicações de saúde minimamente invasivas</t>
  </si>
  <si>
    <t>A ressecção tumoral é ainda a única solução para alguns cancros. É uma solução terapêutica arriscada para os pacientes e desafiadora para os cirurgiões. Esta proposta pretende usar uma combinação de tecnologias de telecomunicações, na gama dos THz, e a microfabricação, para fornecer uma microssonda (3x3x3 mm3) que permitirá a detecção intraoperatória do contorno do tumor, dotando o cirurgião de maior precisão e os pacientes de mais tempo.</t>
  </si>
  <si>
    <t>2025-09-02</t>
  </si>
  <si>
    <t>COMPETE2030-FEDER-00796700</t>
  </si>
  <si>
    <t>Imuno – Engenharia Baseada nos Neutrófilos para Regeneração de Tecidos</t>
  </si>
  <si>
    <t>N_TARGET propõe uma nova e disruptiva abordagem imunomodulatória focada no neutrófilo, apoiada no conceito inovador de que os neutrófilos são células altamente plásticas com longevidade aumentada após ativação. Suportados na nossa experiência em hidrogéis e biomateriais imunomodulatórios, desenvolveremos um hidrogel multifuncional imunomodulatório e pró-angiogénico baseado na polarização de neutrófilos para acelerar a reparação de tecidos.</t>
  </si>
  <si>
    <t>COMPETE2030-FEDER-00068200</t>
  </si>
  <si>
    <t>TOMAZ &amp; FERREIRA LDA</t>
  </si>
  <si>
    <t>505043661</t>
  </si>
  <si>
    <t>Criação de uma nova unidade da Carne Sorraia  com vista ao aumento da capacidade produtiva e diversificação da produção</t>
  </si>
  <si>
    <t>A Tomaz &amp; Ferreira tem como objetivo criar uma unidade de produção no concelho de Redondo de forma a dar resposta à crescente procura pelos seus produtos, enchidos fumados a lenha. A nova unidade fabril permitirá, não só dar resposta ao aumento da procura a nível nacional, mas também internacional, levando aos consumidores, produtos da região de elevada qualidade, fabricados de forma tradicional, mas com a mais recentes tecnologias.</t>
  </si>
  <si>
    <t>2023-08-11</t>
  </si>
  <si>
    <t>COMPETE2030-FEDER-00796500</t>
  </si>
  <si>
    <t>Metodologia integrada e robusta de projeto de estruturas em betão reforçado com fibras de aço assistida por modelos de análise não linear baseados no método dos elementos finitos e de inteligência artificial</t>
  </si>
  <si>
    <t>Desenvolvimento de metodologia integrada de projeto de estruturas em betão reforçado com fibras (BRFA) assistida por modelos de análise não linear baseados no método dos elementos finitos e de inteligência artificial (IA). A plataforma aipfrc.org integrará bases de dados, do material à estrutura, e IA para determinação das leis constitutivas do BRFA, considerando fiabilidade, otimização e incerteza, e eficiente pós processamento de resultados.</t>
  </si>
  <si>
    <t>COMPETE2030-FEDER-00796400</t>
  </si>
  <si>
    <t>Revestimentos de baixo atrito à base de TMDs depositados por pulverização catódica com superfícies tipo puzzle texturizadas por laser</t>
  </si>
  <si>
    <t>O PUZZLECoat tem como objetivo realizar o tratamento de superfície a laser de revestimentos contendo TMDs, a fim de melhorar o seu desempenho tribológico. Os revestimentos serão depositados por pulverização catódica e tratados com lasers utilizando vários tipos de padrões. A equipa de investigação é constituída por membros com experiência em: deposição de revestimentos contendo TMDs, tratamento de revestimentos utilizando lasers e caraterização.</t>
  </si>
  <si>
    <t>COMPETE2030-FEDER-00795600</t>
  </si>
  <si>
    <t>Soluções bioreceptivas inovadoras para a resiliência e proteção dos estuários</t>
  </si>
  <si>
    <t>Os estuários têm uma alta importância estratégica, mas estão sujeitos a enormes pressões. É fulcral desenvolver soluções inovadoras que protejam estas áreas e as suas atividades, considerando uma combinação de soluções físicas e baseadas na natureza, para reduzir os impactos a curto e longo prazo. InVert proporá e testará soluções híbridas multifuncionais bioreceptivas que permitam reduzir a vulnerabilidade e aumentar a resiliência dos estuários.</t>
  </si>
  <si>
    <t>COMPETE2030-FEDER-00795500</t>
  </si>
  <si>
    <t>SYNERGIZE-PD: Revelando a dinâmica e sinergia da Argonauta-2 e dos miRNAs para o desenvolvimento de terapias inovadoras para a doença de Parkinson.</t>
  </si>
  <si>
    <t>A doença de Parkinson, a segunda doença neurodegenerativa mais prevalente no mundo, tem um grande impacto socioeconómico na sociedade moderna. Devido à falta de tratamentos eficazes, o desenvolvimento de novas terapias é crucial. Pretendemos desenvolver uma nova terapia modificadora da doença, através da reposição de fatores moleculares, responsáveis pela sobrevivência neuronal, que estão diminuídos em pacientes com doença de Parkinson.</t>
  </si>
  <si>
    <t>COMPETE2030-FEDER-00068700</t>
  </si>
  <si>
    <t>SEVEN CARTÚ, LDA</t>
  </si>
  <si>
    <t>517300311</t>
  </si>
  <si>
    <t>Criação de nova unidade industrial parta produção de cArtu (novo produto com inovação ao nível do mercado)</t>
  </si>
  <si>
    <t xml:space="preserve">SEVEN CARTU - Implementação de uma nova unidade produtiva para produção de um produto inovador a nível global e que é uma alternativa viável (tecnicamente e economicamente) aos produtos equivalentes em plástico com a finalidade CUSHION. Este novo produto, inovador a nível global, irá substituir os atuais produtos de plástico. </t>
  </si>
  <si>
    <t>2023-05-12</t>
  </si>
  <si>
    <t>COMPETE2030-FEDER-00795200</t>
  </si>
  <si>
    <t>Promovendo a aprendizagem de línguas estrangeiras em programas pré-escolares de baixa exposição através de uma abordagem colaborativa: Evidências comportamentais e neurais num ensaio aleatório controlado</t>
  </si>
  <si>
    <t>Os primeiros anos de vida representam uma janela de oportunidade única para a aprendizagem de línguas estrangeiras (LE). No entanto, questões-chave como saber que tipo de exposição é necessária para promover essa aprendizagem permanecem por esclarecer. Neste projeto procuramos estudar os efeitos que práticas colaborativas no ensino de LE têm no desenvolvimento linguístico e cognitivo de crianças inseridas no ensino pré-escolar público português.</t>
  </si>
  <si>
    <t>2025-07-24</t>
  </si>
  <si>
    <t>2028-07-22</t>
  </si>
  <si>
    <t>COMPETE2030-FEDER-00794800</t>
  </si>
  <si>
    <t xml:space="preserve">Aprimoramento de estratégias baseadas em células estaminais para a recuperação de lesões isquémicas.
</t>
  </si>
  <si>
    <t>Lesões cerebrais isquémicas, para as quais as terapias atuais são ineficazes, são frequentes em adultos e neonatos e representam um fardo socioeconómico. Embora o uso de MSCs seja promissor, a variabilidade dos dadores e os protocolos de cultura afetam a sua potência. O uso de iMSCs contorna essas limitações. Assim, este projeto avaliará o potencial da entrega intranasal do secretoma de iMSCs pré-condicionadas por hipóxia em reparar essas lesões.</t>
  </si>
  <si>
    <t>COMPETE2030-FEDER-00794300</t>
  </si>
  <si>
    <t>INSTITUTO POLITECNICO DA GUARDA</t>
  </si>
  <si>
    <t>600023265</t>
  </si>
  <si>
    <t>Formulações naturais seguras, saudáveis e sustentáveis à base de frutos vermelhos para a prevenção de doenças cardiovasculares</t>
  </si>
  <si>
    <t>Os frutos vermelhos e os seus subprodutos caracterizam-se pela riqueza em compostos bioativos promotores da saúde, p.e. polifenóis, vitaminas, minerais, etc. O Red4Cardio consiste no desenvolvimento de novas bebidas à base de frutos vermelhos e seus subprodutos com potencial antioxidante e promotor da saúde cardiovascular, e serão testadas através de vários ensaios in vitro, in vivo e clínicos para comprovar os seus benefícios cardiovasculares.</t>
  </si>
  <si>
    <t>COMPETE2030-FEDER-00069100</t>
  </si>
  <si>
    <t>Aumento da Capacidade Produtiva, através de Inovação Sustentável</t>
  </si>
  <si>
    <t>O projeto da ICC visa aumentar a sua capacidade de produção com equipamentos tecnologicamente avançados e ecológicos, e fortalecer a sua posição de mercado, expandir para mercados novos e alcançar um aumento de 24% do Volume de Negócios (€ 22,9 milhões até 2026). O compromisso com a sustentabilidade e a tecnologia avançada aumentará a eficiência e atenderá à crescente procura por calçados de segurança de alta qualidade.</t>
  </si>
  <si>
    <t>2026-11-23</t>
  </si>
  <si>
    <t>COMPETE2030-FEDER-00793600</t>
  </si>
  <si>
    <t>Idosos Beira Interior-Guarda: biomarcadores imunológicos da cognição</t>
  </si>
  <si>
    <t>O projeto pretende constituir a coorte EBI-Guardian para estudar o declínio cognitivo em pessoas 65+ através de avaliações abrangentes e de análises multidimensionais de dados, validar e ampliar biomarcadores imunológicos de cognição anteriormente identificados pela nossa consolidada e multidisciplinar equipa de investigação. Esperamos encontrar novas estratégias para a prevenção e gestão deste problema de saúde pública em rápido crescimento.</t>
  </si>
  <si>
    <t>2025-01-06</t>
  </si>
  <si>
    <t>2027-12-23</t>
  </si>
  <si>
    <t>COMPETE2030-FEDER-00790700</t>
  </si>
  <si>
    <t>Modulação da resposta imune inata de larvas de peixe mediante a administração in ovo de imunoestimulantes</t>
  </si>
  <si>
    <t>A elevada e imprevisível mortalidade de larvas de peixes marinhos nas primeiras semanas após a eclosão continua sendo um desafio por resolver. As evidências apoiam a hipótese de que as interações prejudiciais entre peixes e microrganismos são a causa desse problema. Com esta proposta pretendemos desenvolver um método para entrega eficiente de imunoestimulantes em ovos de robalo por meio de banho de imersão.</t>
  </si>
  <si>
    <t>COMPETE2030-FEDER-00790600</t>
  </si>
  <si>
    <t>Descobrir as vias moleculares induzidas pelo stress no envelhecimento intestinal e o papel mediador da microbiota</t>
  </si>
  <si>
    <t>O stress fisiológico está associado a distúrbios funcionais e metabólicos e ao envelhecimento precoce do organismo. Os objetivos do TIMELESS incluem a compreensão dos efeitos do stress nos mecanismos de envelhecimento intestinal, a avaliação do impacto dos mediadores de stress no tecido intestinal e na microbiota e a avaliação do potencial dos suplementos alimentares para mitigar os efeitos adversos do stress na saúde intestinal.</t>
  </si>
  <si>
    <t>COMPETE2030-FEDER-00069500</t>
  </si>
  <si>
    <t>SYNERE GROUP, LDA.</t>
  </si>
  <si>
    <t>509413692</t>
  </si>
  <si>
    <t>Inovocorte Inovation – Inovação nos produtos, mercados e segmentos de atuação (novas marcas e gamas de produtos)</t>
  </si>
  <si>
    <t xml:space="preserve">Atuar no segmento da serralharia fina e de elevada precisão, que lhe permite atuar nas mais diversas áreas: produtos soldados, corte a laser chapa e tubo e corte e quinagem. Introdução de novos e diferenciados produtos de marca própria, com maior valor acrescentado. Introdução da nova área de pintura reduzindo completamente a dependência de terceiros, dominando por completo toda a cadeia de produção. </t>
  </si>
  <si>
    <t>2023-02-16</t>
  </si>
  <si>
    <t>2025-02-15</t>
  </si>
  <si>
    <t>COMPETE2030-FEDER-00069600</t>
  </si>
  <si>
    <t>GUINDAIS EVENTOS LDA</t>
  </si>
  <si>
    <t>515961787</t>
  </si>
  <si>
    <t>Casa das Máquinas – Centro de Arte Digital Multimédia</t>
  </si>
  <si>
    <t>O Projeto visa a reabilitação do edifício histórico portuense da Casa das Máquinas do antigo Funicular dos Guindais, transformando-o e devolvendo-o à herança cultural portuense e nacional, através da criação de um Centro de Arte Digital, de alto valor artístico e curadoria, que promoverá a sinergia entre expressão artística e a gastronomia, com Gastrobar, Restaurante para experiências sinestésicas e organização de eventos corporativos e outdoor.</t>
  </si>
  <si>
    <t>2025-05-31</t>
  </si>
  <si>
    <t>COMPETE2030-FEDER-00788900</t>
  </si>
  <si>
    <t>Reclassificação de doenças pulmonares intersticiais fibróticas através de estudos ambientais e genéticos</t>
  </si>
  <si>
    <t>O projecto FIREGENS visa melhorar a abordagem diagnóstica e terapêutica das doenças intersticiais pulmonares fibróticas, combinando a análise molecular, fatores extrínsecos e evolução da doença. A experiência de nossa equipa e o acesso a equipamento avançado garantem o sucesso do desenvolvimento de estratégias não invasivas preditivas do prognóstico e resposta ao tratamento, possibilitando ajustes terapêuticas ao longo a progressão clínica.</t>
  </si>
  <si>
    <t>COMPETE2030-FEDER-00787300</t>
  </si>
  <si>
    <t xml:space="preserve">Para além da colheita: benefícios ecológicos da aquacultura de bivalves </t>
  </si>
  <si>
    <t>O projeto AQUABENEFIT tem como objetivo avaliar os benefícios ecológicos associados à ostreicultura. Combinando técnicas emergentes de biomonitorização e inteligência artificial para análise avançada de dados, e com a colaboração da indústria, o projeto proporcionará uma compreensão abrangente dos benefícios ambientais desta atividade, contribuindo assim para uma gestão sustentável da aquacultura em zonas costeiras.</t>
  </si>
  <si>
    <t>COMPETE2030-FEDER-00786400</t>
  </si>
  <si>
    <t>E-wastExplor: Explorando estratégias para o tratamento sustentável de lixo eletrónico</t>
  </si>
  <si>
    <t>E-wastExplor propõe uma abordagem inovadora de bioprocessamento de PCB utilizando bactérias, visando a valorização da biomassa. A equipa com especialidade em microbiologia, biotecnologia e ciências ambientais, já lidera o caminho para métodos integrados e sustentáveis de tratamento de resíduos. Esta abordagem inovadora tem o potencial de revolucionar a reciclagem de PCB e abrir caminho para o tratamento sustentável do lixo eletrónico.</t>
  </si>
  <si>
    <t>COMPETE2030-FEDER-00785300</t>
  </si>
  <si>
    <t>Avaliação da fibrose do miocárdio por eco-radiómica</t>
  </si>
  <si>
    <t>O projeto IBERIA visa desenvolver modelos preditivos para a quantificação da fibrose cardíaca através da utilização de radiómica aplicada à ecocardiografia, tendo como referências a histologia e a ressonância magnética cardíaca. Empregando ferramentas e metodologias de aprendizagem automática e inteligência artificial, pretende-se validar uma metodologia de diagnóstico mais acessível e económica, contribuindo para avanços na saúde cardiovascular.</t>
  </si>
  <si>
    <t>COMPETE2030-FEDER-00785200</t>
  </si>
  <si>
    <t>Implantes vivos auto-oxigenados e auto-alimentados para regeneração de tecido ósseo</t>
  </si>
  <si>
    <t xml:space="preserve">O projeto SLASH visa adoptar uma abordagem revolucionária, desenvolvendo implantes vivos auto-oxigenados e autoalimentados. Aproveitando nosso conhecimento em hidrogéis, bioprinting 3D e desenvolvimento de micropartículas, o projeto visa superar as atuais limitações na difusão de oxigénio/nutrientes com tarefas bem definidas e interligadas que vão desde o desenvolvimento de materiais, caracterização in vitro, análise histológica e proteómica. </t>
  </si>
  <si>
    <t>COMPETE2030-FEDER-00785100</t>
  </si>
  <si>
    <t>Sistema Multi-modal de Imagiologia de raios-X Espetral para aplicação Pré-clínica</t>
  </si>
  <si>
    <t>A imagiologia por raios-X desempenha um papel fundamental no diagnóstico médico, sendo indispensável na prática clínica diária. A próxima geração de equipamentos de imagiologia irá incorporar detetores que forneçam informação espectral para permitir melhorar os diagnósticos e respetivos tratamentos. Este projeto prevê o desenvolvimento de um sistema de espetral para radiografia e tomografia computorizada para aplicação pré-clínica.</t>
  </si>
  <si>
    <t>COMPETE2030-FEDER-00785000</t>
  </si>
  <si>
    <t>Desenvolvimento de um sistema inovador de ferraduras à base de adesivos para melhorar o desempenho e o bem-estar dos cavalos</t>
  </si>
  <si>
    <t>O método de ferração mais comummente utilizado no mundo recorre a uma ligação mecânica que implica introduzir um cravo através do casco do cavalo. Este método é usado desde sempre e tem diversas desvantagens que podem ser ultrapassadas ao modificar o método de aplicação da ferradura. O objetivo do presente estudo consiste no desenvolvimento de uma ferradura inovadora que possa ser aplicada no casco recorrendo ao uso de uma ligação adesiva.</t>
  </si>
  <si>
    <t>COMPETE2030-FEDER-00070500</t>
  </si>
  <si>
    <t>GALACTIPIXEL - LDA</t>
  </si>
  <si>
    <t>510853994</t>
  </si>
  <si>
    <t>Smart Wire Harness and Racks Factory by Galactipixel</t>
  </si>
  <si>
    <t>A Galactipixel pretende criar, em Castelo Branco, uma unidade industrial inteligente, com equipamentos de última geração, numa abordagem de Indústria 4.0, permitindo a aposta na criação de produtos inovadores de elevado valor acrescentado, nomeadamente cablagens na área de redes, áudio e vídeo e telecomunicações, bastidores e acessórios, algo inovador no mercado nacional.</t>
  </si>
  <si>
    <t>2023-07-20</t>
  </si>
  <si>
    <t>2025-07-10</t>
  </si>
  <si>
    <t>COMPETE2030-FEDER-00070600</t>
  </si>
  <si>
    <t>VALORES DE TRÊS, LDA</t>
  </si>
  <si>
    <t>515840521</t>
  </si>
  <si>
    <t>Capricho</t>
  </si>
  <si>
    <t xml:space="preserve">O Capricho irá ser um hotel boutique de 5 estrelas situado no Porto, com um restaurante gerido por um chef com estrela Michelin, tendo uma oferta única de valor para os seus clientes baseada em inovação de produto, processo e de Marketing.
O investimento previsto irá ascender a 11.539.731,36 euros, sendo a faturação em ano cruzeiro de 5,2M de euros, empregando 37 trabalhadores.
</t>
  </si>
  <si>
    <t>2023-10-27</t>
  </si>
  <si>
    <t>2026-05-13</t>
  </si>
  <si>
    <t>COMPETE2030-FEDER-00784600</t>
  </si>
  <si>
    <t>Urocortina-2 na insuficiência cardíaca com fração de ejeção preservada - efeitos fisiopatológicos e terapêuticos</t>
  </si>
  <si>
    <t>A insuficiência cardíaca com fração de ejeção preservada (ICFEP) é muito prevalente e tem prognóstico grave. A sua fisiopatologia permanece pouco clara, e a terapia atual é insuficiente. O projeto UroPE visa explorar os efeitos fisiopatológicos e terapêuticos da urocortina-2 na ICFEP e correlacionar os níveis plasmáticos de Ucn2 com a função ventricular e o prognóstico de doentes com ICFEP.</t>
  </si>
  <si>
    <t>COMPETE2030-FEDER-00784100</t>
  </si>
  <si>
    <t>Exploração das Metastases no Micro-ambiente Ósseo - Edição Cancro da Mama</t>
  </si>
  <si>
    <t xml:space="preserve">O projecto METABONE pretende criar um avanço significativo no estudo da metástase do cancro de mama para o tecido osseo, introduzindo um modelo 3D inovador para simular o ambiente metastático ósseo. Combinando micro-automação robótica, cápsulas líquidas como bioreactores, este projecto visa acelerar a descoberta de farmacos, reduzir a dependência de modelos animais e promover métodos de pesquisa escaláveis e éticos. </t>
  </si>
  <si>
    <t>COMPETE2030-FEDER-00784000</t>
  </si>
  <si>
    <t>Assegurar a sustentabilidade no longo prazo de valores naturais altamente móveis: aves limícolas e seus habitats</t>
  </si>
  <si>
    <t>Reverter a perda de biodiversidade é um desafio global. Mas o objetivo 30x30 só poderá ser alcançado com o conhecimento necessário para a proteção e gestão efetiva de 30% nos vários ecossistemas. Este projeto tira partido de novas tecnologias (deteção remota e seguimento GPS) para monitorizar e guiar a conservação da biodiversidade em zonas marinhas costeiras, onde o conhecimento é limitado devido à dificuldade em investigar estes sistemas.</t>
  </si>
  <si>
    <t>COMPETE2030-FEDER-00783300</t>
  </si>
  <si>
    <t>Desenvolvimento e validação de um método inovador para o diagnóstico e prognóstico da infertilidade masculina</t>
  </si>
  <si>
    <t>A infertilidade tem vindo a aumentar, estando cerca de metade dos casos associada a um fator masculino. O diagnóstico deste fator baseia-se na análise básica de sémen, que possui baixo valor de diagnóstico e prognóstico. O nosso objetivo é estabelecer um painel de biomarcadores e desenvolver um protótipo de dispositivo diagnóstico baseado nos marcadores identificados para uso na gestão, diagnóstico e tratamento da infertilidade masculina.</t>
  </si>
  <si>
    <t>COMPETE2030-FEDER-00782900</t>
  </si>
  <si>
    <t xml:space="preserve">Nova geração de revestimentos poliméricos: mais biodegradáveis, sustentáveis e revalorizáveis </t>
  </si>
  <si>
    <t>Os revestimentos poliméricos são extensivamente usados, contudo a reduzida/nula (bio)degradabilidade e reciclabilidade  constitu um problema ambiental. O projeto NEXTGENCOAT visa desenvolver uma nova geração de tintas eficientes e de elevado desempenho ambiental, com propriedades (bio)degradáveis após uso, por forma a reduzir a pegada ambiental destes produtos e reaproveitar os resíduos em final de vida para gerar produtos com valor acrescentado.</t>
  </si>
  <si>
    <t>COMPETE2030-FEDER-00782600</t>
  </si>
  <si>
    <t>ColdSporeKill - Desenvolvimento de estratégias não-térmicas a frio para inativação hiperbárica de esporos bacterianos em alimentos</t>
  </si>
  <si>
    <t>A inativação de esporos bacterianos depende de processos térmicos intensos (temperaturas &gt;100 °C por vários minutos) para garantir a segurança alimentar. Este projeto visa desenvolver uma nova metodologia, Inativação Hiperbárica (HI), como técnica de inativação sem temperatura a frio de três esporos de relevância económica/industrial (B. cereus, A. acidoterrestris e C. perfringens) utilizando três produtos alimentares como casos de estudo.</t>
  </si>
  <si>
    <t>2027-09-15</t>
  </si>
  <si>
    <t>COMPETE2030-FEDER-00782300</t>
  </si>
  <si>
    <t>Tecnologias Inovadoras para Melhorar a Experiência de Consumo de Algas Marinhas</t>
  </si>
  <si>
    <t>Considerando a urgente necessidade de proteínas alternativas e transição dos sistemas alimentares, o projeto ITSEE visa desenvolver estratégias de processamento de algas para melhorar as suas propriedades organoléticas. O novo ingrediente produzido (alga processada), bem aceite pelo consumidor e usado em consumo direto ou como substituto de proteínas de carne, promoverá hábitos alimentares mais saudáveis.</t>
  </si>
  <si>
    <t>COMPETE2030-FEDER-00781500</t>
  </si>
  <si>
    <t>Desenvolvimento centrado no utilizador e avaliação do custo-efetividade de um programa digital de gestão da dor para pessoas mais velhas</t>
  </si>
  <si>
    <t xml:space="preserve">Pretende-se desenvolver e avaliar uma solução digital para a gestão da dor em pessoas mais velhas num modelo centrado no utilizador que inclui: a definição de requisitos, o co-design de conteúdos/modelo de intervenção e a avaliação da usabilidade e do custo-efetividade. Reúne uma equipa multidisciplinar com vasta experiência a desenvolver e avaliar soluções digitais e de trabalho conjunto. É uma intervenção sustentável num grupo pouco estudado.
</t>
  </si>
  <si>
    <t>2028-05-16</t>
  </si>
  <si>
    <t>COMPETE2030-FEDER-00781000</t>
  </si>
  <si>
    <t>PyroSENSE: Monitorização contínua de complicações cardiovasculares utilizando soluções de tecnologia avançada baseadas em sensores piroelétricos implantáveis</t>
  </si>
  <si>
    <t>O projeto PyroSENSE apresenta a ideia inovadora para a supervisão de complicações cardiovasculares após o procedimento de stenting. O uso da piroeletricidade para detetar alterações locais de temperatura (dos eventos biológicos) permite o aumento da sensibilidade dos sensores, possibilitando a sua implementação em condições reais. A equipa do PyroSENSE possui a expertise e capacidades necessárias para desenvolver SMART STENTS ao nível comercial.</t>
  </si>
  <si>
    <t>COMPETE2030-FEDER-00780400</t>
  </si>
  <si>
    <t>Prevenir a propagação ambiental de contaminantes emergentes utilizando estratégias híbridas para potenciar o tratamento de águas residuais urbanas</t>
  </si>
  <si>
    <t>AStUTe pretende melhorar os processos de tratamento de águas residuais criando estratégias híbridas para reduzir a libertação de micropoluentes. AStUTe propõe desenvolver grânulos de degradação multi-especializados para bioaumento e acoplar unidades de adsorção com adsorventes derivados de resíduos a sistemas granulares. As competências complementares das equipas são cruciais para atingir os objetivos e criar impacto ambiental, social e económico</t>
  </si>
  <si>
    <t>COMPETE2030-FEDER-00779500</t>
  </si>
  <si>
    <t>Materiais renováveis obtidos a partir da biomassa para as tecnologias de armazenamento e conversão de energia eletroquímica</t>
  </si>
  <si>
    <t>BioEESC visa desenvolver baterias de estado sólido de sódio e PEMFCs eficientes e seguros a partir de biomassa para armazenamento e conversão de energia. Novos eletrólitos poliméricos verdes serão desenvolvidos por uma equipa com experiência em condutores iónicos, síntese de polímeros, recuperação e purificação de biopolímeros e pigmentos da biomassa, caracterização morfológica de materiais, integração, teste e otimização de dispositivos.</t>
  </si>
  <si>
    <t>COMPETE2030-FEDER-00779300</t>
  </si>
  <si>
    <t>Melhoria da eficiência dos programas de erradicação da tuberculose animal na interface pecuária-fauna selvagem através de uma abordagem científica multidisciplinar</t>
  </si>
  <si>
    <t>A tuberculose animal é um problema económico importante para a indústria pecuária. O progresso na erradicação estagnou devido à fraca eficiência dos programas de controlo, que operam em comunidades multi-hospedeiros, incluindo fauna. O projeto incorpora conceitos e abordagens analíticas da ecologia e epidemiologia, para criar ferramentas inovadoras que melhorarão a erradicação da tuberculose, com impacto na economia, na sociedade e no ambiente.</t>
  </si>
  <si>
    <t>COMPETE2030-FEDER-00778700</t>
  </si>
  <si>
    <t>Aprendizagem com Pequenos Dados: Rumo a Previsões Robustas e Interpretáveis com Modelação Eficiente Conduzida por Dados do Material em Simulações de Conformação</t>
  </si>
  <si>
    <t>A simulação numérica é crucial para otimizar processos de estampagem de metais. Desafios na flexibilidade/precisão dos modelos constitutivos analíticos motiva a exploração de métodos não paramétricos. A Aprendizagem Automática permite processar grandes volumes de dados, mas o acesso aos mesmos nem sempre é possível. O projeto visa desenvolver ferramentas baseadas em pequenos volumes de dados para a simulação avançada de processos de estampagem.</t>
  </si>
  <si>
    <t>COMPETE2030-FEDER-00777900</t>
  </si>
  <si>
    <t>Design Multiescala de Compósitos Cerâmicos Sustentáveis Impulsionados por MXene para Recuperação de Calor e Refrigeração Termoelétrica</t>
  </si>
  <si>
    <t>A eficiência energética e a sustentabilidade são fundamentais na nossa sociedade. O projeto visa desenvolver materiais termoelétricos compostos de cerâmica ambientalmente amigáveis, ambicionando avanços significativos na sua eficiência. A equipe experiente irá combinar síntese de materiais avançados, caracterização e fabricação de dispositivos. Esta abordagem inovadora mostra aplicações viáveis para a recuperação de calor residual e refrigeração.</t>
  </si>
  <si>
    <t>COMPETE2030-FEDER-00777000</t>
  </si>
  <si>
    <t>Adesivos de líquidos iónicos personalizáveis para a administração transdérmica e não invasiva de vacinas de ARN mensageiro</t>
  </si>
  <si>
    <t>Alavancado na experiência em líquidos iónicos (LIs) e em ARNm, o NEEDleFREE ambiciona desenvolver um adesivo de LI para a entrega transdérmica de ARNm, provocando respostas imunes efetivas e aumentando a adesão à medicação. Construído à luz da sustentabilidade por ambicionar cadeias de frio menos rigorosas e adaptável a várias doenças, o NEEDleFREE responderá às políticas internacionais de saúde pública e contribuirá para o crescimento económico.</t>
  </si>
  <si>
    <t>COMPETE2030-FEDER-00776900</t>
  </si>
  <si>
    <t>Ligas de alta entropia autolubrificantes, dopadas com CaF2 , produzidas por fusão seletiva a laser</t>
  </si>
  <si>
    <t>Este projeto visa a produção de ligas compósitas de alta entropia à base de FeCrMnAlX (X = V, Ti) por fusão seletiva a laser, a partir de misturas de pós metálicos elementares e partículas de CaF2 obtidas por síntese mecânica. O objetivo é produzir superfícies autolubrificantes compósitas, de forma a reduzir as perdas associadas ao atrito de componentes submetidos a condições severas de trabalho a altas temperaturas, aumentando a sua vida útil.</t>
  </si>
  <si>
    <t>COMPETE2030-FEDER-00776600</t>
  </si>
  <si>
    <t>Materiais Multifuncionais Eficientes para Adsorção e Conversão de CO2 na Purificação de Biogás</t>
  </si>
  <si>
    <t>Este projeto usa uma abordagem interdisciplinar para projetar materiais com dupla função eficientes para a adsorção de CO2, e com propriedades condutoras e barreiras de baixa energia para redução eletroquímica de CO2 a CH4 no processo de purificação de biogás. Compósitos biocarvão/ e mesoporosos de carbono/metal serão sintetizados, explorando suas interações gás-adsorvente/catalisador e testando-os sob condições industrialmente relevantes.</t>
  </si>
  <si>
    <t>COMPETE2030-FEDER-00776500</t>
  </si>
  <si>
    <t>Regulação da homeostasia de ferro, inflamação e metabolismo da dopamina na doença de Parkinson com a nova geração de fármacos modificadores de doença</t>
  </si>
  <si>
    <t>A Doença de Parkinson (DP) é uma doença neurodegenerativa ligada à perda seletiva de neurónios dopaminérgicos que controlam a função motora. Apesar da sua etiologia ser desconhecida, sabe-se que a acumulação de ferro no cérebro e a neuroinflamação desempenham um papel fulcral na patologia. O projeto RESTORE visa a descoberta do primeiro candidato a fármaco para a DP capaz de regular a homeostasia do ferro, neuroinflamação e níveis de dopamina.</t>
  </si>
  <si>
    <t>COMPETE2030-FEDER-00774800</t>
  </si>
  <si>
    <t>INESC COIMBRA - INSTITUTO DE ENGENHARIA DE SISTEMAS E COMPUTADORES DE COIMBRA</t>
  </si>
  <si>
    <t>505232200</t>
  </si>
  <si>
    <t>Avanços no planeamento do tratamento de radioterapia impulsionados por abordagens computacionais inovadoras e pela aprendizagem</t>
  </si>
  <si>
    <t>Este projeto visa desenvolver abordagens de otimização para problemas não lineares de grande escala sob incerteza, melhorando o planeamento do tratamento de radioterapia. Os desafios incluem a otimização robusta para proteção do sistema imunitário, a integração da radiobiologia e otimização de planos diários. Através de métodos computacionais inovadores, procuramos melhorar os tratamentos de radioterapia e impulsionar o campo da otimização.</t>
  </si>
  <si>
    <t>COMPETE2030-FEDER-00774700</t>
  </si>
  <si>
    <t>Bacteriófagos no combate à doença de Alzheimer</t>
  </si>
  <si>
    <t>HERCULES oferece uma tecnologia baseada em bacteriófagos manipulados para reconhecer amiloide-beta solúvel no tecido cerebral – o responsável pela doença de Alzheimer que começa a acumular-se cerca de 20 anos antes do aparecimento dos primeiros sintomas - e com um elevado potencial terapêutico devido à sua capacidade de inibir a agregação da amiloide-beta. Isto beneficiará significativamente os pacientes e terá um elevado impacto socioeconómico.</t>
  </si>
  <si>
    <t>COMPETE2030-FEDER-00070800</t>
  </si>
  <si>
    <t>JOSÉ JÚLIO JORDÃO LDA</t>
  </si>
  <si>
    <t>501281835</t>
  </si>
  <si>
    <t>SISTEMAS AVANÇADOS DE PRODUÇÃO</t>
  </si>
  <si>
    <t>O projeto visa fortalecer a capacidade competitiva da Jordão nos mercados internacionais, pela aposta em equipamentos que permitam promover oferta de produtos cada vez mais avançados tecnologicamente, customizados e de alta qualidade e performance, ao qual se alia a necessidade de investir continuamente na eficiência dos processos produtivos, de forma a garantir uma resposta célere ao aumento da procura por parte dos atuais e potenciais clientes.</t>
  </si>
  <si>
    <t>2022-10-17</t>
  </si>
  <si>
    <t>COMPETE2030-FEDER-00774300</t>
  </si>
  <si>
    <t>Avaliação da sustentabilidade para a transição de H2 azul e verde</t>
  </si>
  <si>
    <t>O EartH2 desenvolve uma metodologia de LCSA para avaliar o desempenho ambiental, social e económico do vetor energético H2, considerando toda a sua cadeia de valor, definindo regras para sistemas de certificação do H2, apoiando a gestão dos sistemas energéticos e dando orientações práticas à indústria, e decisores políticos. A metodologia LCSA desenvolvida é validada em estudos de caso -produção/utilização de H2 na cerâmica e jet fuel.</t>
  </si>
  <si>
    <t>COMPETE2030-FEDER-00071800</t>
  </si>
  <si>
    <t>JOALPE - INDÚSTRIA DE EXPOSITORES, S.A.</t>
  </si>
  <si>
    <t>501938010</t>
  </si>
  <si>
    <t>JOALPE - indústria 4.0 - Incremento capacidade produtiva e de inovação</t>
  </si>
  <si>
    <t xml:space="preserve">O projeto visa acelerar a estratégia de transição dos processos produtivos para o conceito de Indústria 4.0 assente em equipamentos inovadores e softwares disruptivos que possibilitarão à JOALPE ter integrado, automatizados e desmaterializados os seus processos mais relevantes. Visa também contribuir para os processos de I&amp;D e inovação de novas soluções diferenciadoras para o mercado global e contribuir para a transição para a economia circular. </t>
  </si>
  <si>
    <t>2023-01-31</t>
  </si>
  <si>
    <t>2025-01-20</t>
  </si>
  <si>
    <t>COMPETE2030-FEDER-00773100</t>
  </si>
  <si>
    <t>Uso de pó de vidro na produção de betão: uma revolução verde na indústria da construção</t>
  </si>
  <si>
    <t>O Pacto Ecológico Europeu prevê encerrar as termoelétricas até 2050, indisponibilizando cinzas volantes (CV) para betões, como já acontece em Portugal. Resultados do projeto GlassCON mostram que resíduo de garrafa de vidro (GW) pode substituir CV e cimento. GlassCON_4low busca BAIXAS emissões de CO2 e BAIXO consumo de energia através de um betão de BAIXO teor de cimento, usando material de BAIXA energia incorporada (vários GW) em vez de cimento.</t>
  </si>
  <si>
    <t>COMPETE2030-FEDER-00072000</t>
  </si>
  <si>
    <t xml:space="preserve">CASA DO FUTURO
</t>
  </si>
  <si>
    <t>Através do projeto CASA DO FUTURO, a LABIRINTO SINGELO vai investir na mais inovadora tecnologia de impressão 3D para construção, a qual integrará num processo mais amplo e sistemático, único em Portugal. Liderará uma revolução nas soluções de habitação através de uma oferta mais rápida – FAST; a menor preço – AFFORDABLE; e com maior racionalização de recursos - ECO. Vai ter papel ativo rumo a uma economia mais VERDE e mais JUSTA.</t>
  </si>
  <si>
    <t>2023-07-30</t>
  </si>
  <si>
    <t>COMPETE2030-FEDER-00772000</t>
  </si>
  <si>
    <t>Scaffolds biomiméticos multirresponsivos para investigação e tratamento do cancro da mama</t>
  </si>
  <si>
    <t>BreastInTreat representa um novo paradigma na terapia do cancro da mama, aproveitando suportes eletroativos. Integrando ciência de materiais avançada e biorreator, este projeto aborda desafios como a resistência ao tratamento. Ao focar em abordagens inovadoras, como estimulação bioquímica e elétrica combinadas, o projeto visa desenvolver estratégias para o tratamento do cancro de mama, melhorando os resultados e a qualidade de vida dos pacientes.</t>
  </si>
  <si>
    <t>COMPETE2030-FEDER-00771700</t>
  </si>
  <si>
    <t>Formulações microbianas para melhorar o crescimento e a resiliência das culturas sob stresse de seca e deficiência de fósforo</t>
  </si>
  <si>
    <t xml:space="preserve">O projeto MicroDROP visa desenvolver biofertilizantes para aumentar a resiliência e o crescimento do milho sobre stresse hídrico e reduzir a fertilização com P. Incluem microrganismos benéficos, nomeadamente bactérias promotoras do crescimento de plantas e fungos micorrízicos arbusculares, formulados com transportadores à base de subprodutos. O projeto também visa compreender a ativação de genes no milho após aplicação dos biofertilizantes. </t>
  </si>
  <si>
    <t>COMPETE2030-FEDER-00771500</t>
  </si>
  <si>
    <t>A MultiOrgan-on-a-chip platform for real-time assessment of efficacy, toxicity, and the discovery of novel nanocarrier systems</t>
  </si>
  <si>
    <t>Discover@MOChip propõem o desenvolvimento de uma ferramenta microfluídica inovadora, que combina modelos 3D de órgãos, saudáveis e tumorais, com biosensores ópticos ultrasensíveis para monitorizar, em tempo real e in-situ, nanosistemas de transporte de drogas terapeuticas. A visão do projeto é mudar o paradigma da indústria e fornecer uma tecnologia padrão de modelos in vitro para aplicação em testes clínicos.</t>
  </si>
  <si>
    <t>COMPETE2030-FEDER-00771300</t>
  </si>
  <si>
    <t xml:space="preserve">ECO_RORAIL-Subprodutos industriais para estradas e ferrovias eco-eficientes </t>
  </si>
  <si>
    <t>O projeto promove a economia circular utilizando escória de aciaria e borracha em camadas granulares de infraestruturas de transporte. Uma equipa multidisciplinar experiente, apoiada por empresas, conduz caracterização avançada de partículas, avaliação da mitigação de vibrações e monitorização de um trecho rodoviário. Os resultados incluem misturas otimizadas, parâmetros de controle e, metodologias de dimensionamento para rápida implementação.</t>
  </si>
  <si>
    <t>COMPETE2030-FEDER-00771100</t>
  </si>
  <si>
    <t>Materiais personalizados de líquidos iónicos suportados em celulose com características superhidrofóbicas para aplicações na área da saúde e ambiente</t>
  </si>
  <si>
    <t>O projeto CLEAN visa contribuir para a mitigação de dois problemas universais: contaminação com microrganismos e poluição de água com óleos. O CLEAN visa explorar o potencial de líquidos iónicos suportados, customizados e superhidrofóbicos à base de celulose para a fabricação de têxteis antimicrobianos e absorventes de óleos. A concretização destes objetivos assenta no carácter multidisciplinar e na motivação da equipa associada.</t>
  </si>
  <si>
    <t>COMPETE2030-FEDER-00770800</t>
  </si>
  <si>
    <t xml:space="preserve">Estratégias avançadas para desinfeção de superfícies: combate a células viáveis mas não cultiváveis (VBNC) de bactérias transmitidas por alimentos
</t>
  </si>
  <si>
    <t>Este projeto visa resolver o problema das células VBCN em superfícies de processamento de alimentos, desenvolvendo protocolos de desinfeção eficientes e um sistema de deteção adequado. Esta equipa possui todas as competências e o equipamento necessário para o fazer e, assim, novos agentes de desinfeção (bacteriófagos) e técnicas avançadas de deteção (baseadas em biomarcadores), serão desenvolvidos para atingir essas células VBNC.</t>
  </si>
  <si>
    <t>2028-06-14</t>
  </si>
  <si>
    <t>COMPETE2030-FEDER-00770300</t>
  </si>
  <si>
    <t>Nanocompósitos de Hidreto Reativo Modificado: Uma nova solução promissora para os problemas de Armazenamento de Hidrogénio de Elevada Capacidade para Veículos a Hidrogénio Verde</t>
  </si>
  <si>
    <t xml:space="preserve">
Dada a relevância de resolver as questões de armazenamento de hidrogénio, o projeto explora um método promissor de armazenamento de H2 de alta capacidade através de "hidretos reativos” de MgH2, TiH2 e LiBH4. O foco está em alcançar a meta de 5,6kg de H2/100kg de tanque, sendo que a melhor solução disponível atualmente é de 4,5kg de H2. A solução oferecerá uma capacidade dentro do intervalo de 6,6 a 8,6kg de H2 por 100kg de tanque de combustível.</t>
  </si>
  <si>
    <t>COMPETE2030-FEDER-00072900</t>
  </si>
  <si>
    <t>VINOQUEL - VINHOS ÓSCAR QUEVEDO LDA</t>
  </si>
  <si>
    <t>503307220</t>
  </si>
  <si>
    <t>Quevedo 4.0 Sustentável</t>
  </si>
  <si>
    <t>A Vinoquel investirá na expansão das suas instalações, procurando aumentar as vendas. Com uma nova linha de receção de uvas, ampliação do escritório, um novo laboratório moderno, painéis solares e aumento da capacidade de fermentação e armazenamento, a empresa pretende alcançar novos mercados com seus vinhos, e ao mesmo tempo proporcionar experiências enriquecedoras a visitantes e clientes através da singularidade da produção vinícola do Douro.</t>
  </si>
  <si>
    <t>COMPETE2030-FEDER-00073000</t>
  </si>
  <si>
    <t>GLOBALE RC URNAS LDA</t>
  </si>
  <si>
    <t>503914088</t>
  </si>
  <si>
    <t>Expansão da atividade, digitalização, automatização e robotização de processos e eficiência energética</t>
  </si>
  <si>
    <t xml:space="preserve">Levar a cabo a expansão da infraestrutura, o desenvolvimento tecnológico do processo produtivo no sentido de aumentar a capacidade e implementar as transformações necessárias conducentes a um modelo de produção em série mais eficiente, customizado e sustentável, assim como acelerar o processo de transição digital da empresa, com vista a aumentar a competitividade e explorar novas oportunidades de crescimento no mercado global.
</t>
  </si>
  <si>
    <t>2025-02-05</t>
  </si>
  <si>
    <t>COMPETE2030-FEDER-00770000</t>
  </si>
  <si>
    <t>Reator eletroquímico Fischer Tropsch para conversão direta de vapor de água e CO2 em hidrocarbonetos C2-5+.</t>
  </si>
  <si>
    <t>A proposta formula uma equipa internacional e multidisciplinar, com colaboração industrial, para um novo dispositivo para produção de químicos e combustíveis sintéticos a partir da reciclagem sustentável de CO2. Propomos construir, testar eletrocataliticamente, simular e fornecer a análise do ciclo de vida de um dispositivo disruptivo eletroquimicamente acionado para hidrogenação de CO2 que oferece simultaneamente dissociação de vapor in situ.</t>
  </si>
  <si>
    <t>COMPETE2030-FEDER-00769800</t>
  </si>
  <si>
    <t xml:space="preserve">Promovendo a Saúde Mental através da Sincronia Interpessoal na Depressão </t>
  </si>
  <si>
    <t>Os custos associados às elevadas taxas de Depressão em Portugal alertam para a urgência de respostas psicoterapêuticas eficazes.PROMISED realizará uma análise intensiva dos padrões de sincronia fisiológica e comportamental entre terapeuta e paciente que se associam a melhor aliança e resultado terapêutico, a fim de desenvolver instrumentos de melhoria clínica como estratégias de supervisão e treino de terapeutas focadas nas dinâmicas de sincronia</t>
  </si>
  <si>
    <t>COMPETE2030-FEDER-00769000</t>
  </si>
  <si>
    <t>Mecanismos de Regulação da Biogénese do Granuloma na Sarcoidose</t>
  </si>
  <si>
    <t>Este projeto tem como objetivo descrever os mecanismos moleculares e celulares envolvidos na patogénese da sarcoidose e identificar novos alvos de intervenção diagnóstica e terapêutica. Serão utilizados métodos e modelos celulares avançados, bem como estudos em doentes, para caraterizar os processos envolvidos na plasticidade funcional dos macrófagos e como estes contribuem para a inflamação granulomatosa e a progressão clínica da sarcoidose.</t>
  </si>
  <si>
    <t>COMPETE2030-FEDER-00768700</t>
  </si>
  <si>
    <t>Novas abordagens terapêuticas para a obesidade baseadas nos mecanismos neuroendócrinos do tecido adiposo</t>
  </si>
  <si>
    <t>As terapêuticas existentes para a obesidade e diabetes tipo 2 (DT2) não são eficazes. A bromocriptina é um agonista da dopamina aprovado nos EUA para o tratamento da DT2. O setmelanotide, agonista do MC4R, foi também aprovado para tratamento de obesidade monogénica. Dado que a Bromocriptina aumenta os níveis do MC4R no tecido adiposo, a sua combinação terapêutica poderá resultar na perda de peso substancial e melhoria da glicemia.</t>
  </si>
  <si>
    <t>COMPETE2030-FEDER-00768100</t>
  </si>
  <si>
    <t>VIRALMET- Papel nutracêutico da metionina nas respostas antivirais e na eficiência da vacinação da truta e robalo - um olhar sobre a modulação da viperina</t>
  </si>
  <si>
    <t>O projeto VIRALMET une uma rede colaborativa de investigadores dedicados a explorar os benefícios comprovados da suplementação de MET na deita e a validar a sua eficácia contra surtos de doenças virais em truta e robalo. Ao reduzir a dependência de antibióticos e reforçar a eficácia da vacinação na aquicultura, o projeto poderá, em última análise, contribuir para estratégias de gestão de doenças na indústria.</t>
  </si>
  <si>
    <t>2027-12-16</t>
  </si>
  <si>
    <t>COMPETE2030-FEDER-00767900</t>
  </si>
  <si>
    <t>Membranas Multifuncionais Impressas em 3D para Recuperação de Águas Residuais</t>
  </si>
  <si>
    <t>As estações convencionais de tratamento de águas residuais falham na remoção de poluentes emergentes, contribuindo para a poluição ambiental. O projeto NEWATER será pioneiro no uso da manufactura aditiva no desenvolvimento de membranas foto/eletroativas multifuncionais impressas em 3D. Estes sistemas inovadores permitirão reutilizar águas residuais tratadas, de forma segura, como fonte alternativa de irrigação para fazer face à escassez de água.</t>
  </si>
  <si>
    <t>COMPETE2030-FEDER-00767700</t>
  </si>
  <si>
    <t>E.A.T. - Desenvolvimento de um programa em literacia alimentar completamente automatizado</t>
  </si>
  <si>
    <t>O consumo excessivo de alimentos ultraprocessados é uma das principais causas do aumento mundial das taxas de obesidade e outras doenças crónicas ligadas ao estilo de vida. Desenvolver uma estratégia de longo alcance para disseminar a literacia alimentar com o intuito de influenciar escolhas alimentares mais saudáveis, através de um ensaio clínico randomizado, e examinar o seu impacto duradouro (6 meses) é a principal motivação deste projeto.</t>
  </si>
  <si>
    <t>COMPETE2030-FEDER-00767500</t>
  </si>
  <si>
    <t>Ambientes costeiros sob os holofotes: integração dos impactos de drogas psicoativas em ecossistemas urbanos costeiros sob poluição luminosa</t>
  </si>
  <si>
    <t>CHILL aborda o impacto de drogas psicoativas e poluição luminosa em sistemas costeiros ao providenciar conhecimento na ocorrência destas drogas, avaliar se os níveis em que se encontram apresentam risco para o ambiente e para a saúde humana (através da dieta), focando-se em espécies com papel ecológico e económico relevante e investigando os efeitos desde o nível subcelular até às comunidades, contribuindo para estratégias de gestão sustentável.</t>
  </si>
  <si>
    <t>COMPETE2030-FEDER-00767300</t>
  </si>
  <si>
    <t>Explorando Estratégias Inovadoras para o Transtorno de Stress Pós-Traumático: da Farmacologia à Terapia Génica</t>
  </si>
  <si>
    <t>Este projeto foca-se no transtorno de stress pós-traumático (PTSD), uma condição psiquiátrica desencadeada por eventos traumáticos. O seu principal objetivo é diminuir os sinais e sintomas do PTSD, em particular, a recorrência de memórias traumáticas, utilizando técnicas de silenciamento génico para reduzir o sistema nervoso simpático hiperativo. E ainda comparar com os tratamentos farmacológicos atuais, conhecidos pela sua eficácia limitada.</t>
  </si>
  <si>
    <t>COMPETE2030-FEDER-00766600</t>
  </si>
  <si>
    <t>EXPLORANDO OS INTERACTORES DA FYN COM A MITOCÔNDRIA NA PATOLOGIA ESTRIATAL NA DOENÇA DE HUNTINGTON</t>
  </si>
  <si>
    <t>Níveis reduzidos de Src/Fyn foram descritos por nós no caudado humano, no estriado de murganhos e em neurónios e mitocôndrias isoladas da doença de Huntington (DH). A DH é uma doença neurodegenerativa fatal; os tratamentos são sintomáticos e ineficientes. Este projeto visa restaurar os níveis de Fyn no corpo estriado da DH com o objetivo principal e inovador de resgatar a função estriatal e alterações iniciais no comportamento não motor e motor.</t>
  </si>
  <si>
    <t>COMPETE2030-FEDER-00766400</t>
  </si>
  <si>
    <t>Redesenhar as proteínas do glúten para uma melhor inclusão de pessoas que sofrem de Doença Celíaca</t>
  </si>
  <si>
    <t>INCLUSION visa revolucionar a gestão da doença celíaca através do desenvolvimento de uma nova terapia. A enzima prolil hidroxilase será redesenhada para criar uma versão específica para o glúten para alterar ex vivo os resíduos chave de prolina e prevenir o reconhecimento de epitopos imunogénicos e a sua desamidação pela TG2. Estudos in vitro e in vivo avaliarão a sua eficácia; testes reológicos e funcionais avaliarão a adequação ao consumidor.</t>
  </si>
  <si>
    <t>2028-09-19</t>
  </si>
  <si>
    <t>COMPETE2030-FEDER-00765400</t>
  </si>
  <si>
    <t>Inovação, gestão e sustentabilidade na fileira da maçã desperdiçada – Valorização de produtos relacionados e subprodutos</t>
  </si>
  <si>
    <t xml:space="preserve">O projeto CIDERWISE combate o desperdício da maçã através da produção de sidra, do desenvolvimento de melhores práticas para os produtores, da valorização de subprodutos visando o desperdício zero e da otimização da gestão da cadeia de abastecimento. Enfatizando os princípios de sustentabilidade e economia circular, o projeto visa abordar as dimensões ambientais, económicas e sociais da maçã descartada, promovendo um futuro mais sustentável. </t>
  </si>
  <si>
    <t>COMPETE2030-FEDER-00765100</t>
  </si>
  <si>
    <t>Gestão de Operações Hospitalares: um framework de indicadores baseado em Lean Healthcare</t>
  </si>
  <si>
    <t>O aumento da procura e custos influencia a gestão de operações hospitalares - GOH. O Lean Healthcare (LH) tem vindo a evoluir para a melhoria da GOH. Persiste uma lacuna na compreensão dos indicadores chave de desempenho (KPI) afetados pelos fatores de GO. Este projeto visa colmatar esta lacuna com um framework de indicadores baseado em LH para a GOH, para melhoria de KPI utilizando ferramentas adaptáveis e coleta automática de dados.</t>
  </si>
  <si>
    <t>COMPETE2030-FEDER-00764400</t>
  </si>
  <si>
    <t xml:space="preserve">Chlorella vulgaris suplementação como modelador do eixo microbiota-intestino-cérebro em Dicentrarchus labrax </t>
  </si>
  <si>
    <t>A comunidade microbiota residente no intestino tem vindo a assumir um papel crucial em vários mecanismos biológicos, como absorção de nutrientes, regulação do sistema imunitário e comunicação com o cérebro. A microbiota é influenciada por vários fatores, como doenças e fontes de alimentação. Como os mecanismos de regulação exercidos pela microbiota são desconhecidos, MiMo pretende de forma holística determinar os atores principais nesta regulação</t>
  </si>
  <si>
    <t>2027-11-01</t>
  </si>
  <si>
    <t>COMPETE2030-FEDER-00764300</t>
  </si>
  <si>
    <t>Desvendando materiais à base de amido tolerantes à água rumo a uma indústria de plásticos circular descarbonizada</t>
  </si>
  <si>
    <t>A barreira ao uso global de plásticos à base de amido está relacionada com o seu caráter frágil e hidrofílico. Para ultrapassar esta questão, StarchMod4BioPlas propõe a modificação química dos grupos hidroxilo do amido com compostos hidrofóbicos recuperados de resíduos de fritura para produzir sacos à base de éster de amido. Os materiais serão caracterizados e transpostos para escala piloto. A sua biodegradabilidade/ecotoxicidade será avaliada.</t>
  </si>
  <si>
    <t>COMPETE2030-FEDER-00763200</t>
  </si>
  <si>
    <t>PEERWISE: Susceptibilidade ao Feedback dos Pares na Depressão na Adolescência – Mecanismos Neurocognitivos e Implicações Psicofarmacológicas</t>
  </si>
  <si>
    <t>A maior sensibilidade ao feedback por pares pode explicar o aumento de depressão na adolescência. Propomos utilizar modelos sofisticados para investigar mecanismos cognitivos e neurais que influenciam as respostas ao feedback de pares e como estes podem ser modificados farmacologicamente. Ao identificar marcadores de vulnerabilidade vs resiliência ao feedback negativo, é nosso objetivo informar estratégias de prevenção e tratamento mais eficazes.</t>
  </si>
  <si>
    <t>COMPETE2030-FEDER-00762800</t>
  </si>
  <si>
    <t>bioengenharia de biopolímeros para a Degradação e Deteção de base biológica de PLÁSTicos e PLASTificantes</t>
  </si>
  <si>
    <t>2-DEPLAST propõe a bioengenharia de biopolímeros inovadores e bi-funcionais para a decomposição sustentável e a deteção eficiente de resíduos plásticos, que são grandes ameaças à saúde dos oceanos. Uma equipa de investigação multidisciplinar em engenharia genética microbiana, metabolómica, toxicologia, química de polímeros, ótica e design/comunicação, reunir-se-á para desenvolver sistemas de degradação e biossensores de compostos plásticos.</t>
  </si>
  <si>
    <t>COMPETE2030-FEDER-00074800</t>
  </si>
  <si>
    <t>OUTEIRINHO - TURISMO E INDÚSTRIA S.A.</t>
  </si>
  <si>
    <t>502596759</t>
  </si>
  <si>
    <t>Aumento de capacidade de produção para o mercado interno e externo</t>
  </si>
  <si>
    <t xml:space="preserve">Este projeto é o escalar da capacidade produtiva da OUTEIRINHO. Em 2 anos, a empresa passará de um output de 9.200 garrafas/h para um output potencial de 45.000 garrafas/h. Com tal crescimento vem a necessidade de mais organização e estrutura. Surge a maior necessidade de áreas como a AI, Cloudcomputing, Cibersegurança, uma vez que todas as máquinas emitem e recebem dados. Este projeto marca a era da entrada na fábrica digital.  </t>
  </si>
  <si>
    <t>2023-08-14</t>
  </si>
  <si>
    <t>2025-08-02</t>
  </si>
  <si>
    <t>COMPETE2030-FEDER-00762500</t>
  </si>
  <si>
    <t>Exploração de novas ferramentas para avaliar a funcionalidade e segurança de sistemas micro/nanoestruturados de entrega para aplicações alimentares</t>
  </si>
  <si>
    <t>O projeto visa desenvolver uma nova plataforma dinâmica in vitro constituída por modelos de cultura celular intestinal 3D e de digestão gastrointestinal, com base na experiência da equipa nas áreas de tecnologia e engenharia alimentar. Esta plataforma inovadora será uma ferramenta muito útil para as indústrias alimentar e saúde avaliarem a segurança e a biodisponibilidade de sistemas micro/nanoestruturados para entrega de ingredientes ativos.</t>
  </si>
  <si>
    <t>COMPETE2030-FEDER-00075000</t>
  </si>
  <si>
    <t>AVENAL PETFOOD, S.A.</t>
  </si>
  <si>
    <t>500012865</t>
  </si>
  <si>
    <t>Fresh Meat 23</t>
  </si>
  <si>
    <t>Sendo o mercado do Pet Food um mercado em constante desenvolvimento, em que as produtoras necessitam estar em constante progresso, para que a Avenal não só mantenha, mas aumente a presença no mercado, este projeto introduz inovações (linha adicional de fabrico de rações e aumento de capacidade que não se cinge à mera modernização), que permitam a produção de Produtos com características diferenciadoras (validade e receitas premium).</t>
  </si>
  <si>
    <t>2023-08-12</t>
  </si>
  <si>
    <t>2025-08-11</t>
  </si>
  <si>
    <t>COMPETE2030-FEDER-00762200</t>
  </si>
  <si>
    <t>Detecção de Gás Metano Utilizando Fibras de Calcogeneto Dopadas com Terras Raras e Emissão de Infravermelho Médio</t>
  </si>
  <si>
    <t>Emissores MIR baseados em vidro de calcogeneto dopado com RE3+ (Er3+) oferecem novas possibilidades para detecção de CH4, preenchendo lacunas em métodos atuais. O projeto visa estabelecer uma instalação de preparação de vidro de calcogeneto na Univ. de Aveiro, impulsionando a tecnologia de detecção de CH4 para monitoramento ambiental e segurança industrial usando fibras.</t>
  </si>
  <si>
    <t>COMPETE2030-FEDER-00075200</t>
  </si>
  <si>
    <t>AGUARELA DO MUNDO - ÁGUAS DE NASCENTE, S.A.</t>
  </si>
  <si>
    <t>508429323</t>
  </si>
  <si>
    <t>Scale up da capacidade instalada para resposta à crescente procura dos mercados.</t>
  </si>
  <si>
    <t>Este projeto visa aumentar a capacidade produtiva da AGUARELA, maximizando o seu carater de fábrica inovadora, automatizada, assente em princípios de IA, cloud computing e sensorização. A empresa pretende, com o escalar da sua produtividade, potenciar as oportunidades no mercado nacional e internacional, assegurando os princípios de qualidade e o rigor que lhe são exigidos.</t>
  </si>
  <si>
    <t>2023-08-16</t>
  </si>
  <si>
    <t>2025-08-04</t>
  </si>
  <si>
    <t>COMPETE2030-FEDER-00761900</t>
  </si>
  <si>
    <t>Controlo Inteligente de um Exoesqueleto Flexível com Atuação Baseada em Têxteis</t>
  </si>
  <si>
    <t>SmartExo propõe um exoesqueleto flexível, que priorize o bem-estar e a produtividade do trabalhador. As inovações incluem: atuador baseado em têxteis e com design bioinspirado para maximizar a usabilidade e a assistência; controlo sensível ao Humano e à tarefa para reduzir o esforço físico e preservar a destreza do trabalhador. O impacto é transversal a vários domínios, estando em linha com Indústria 5.0 para prevenir doenças musculoesqueléticas.</t>
  </si>
  <si>
    <t>COMPETE2030-FEDER-00760800</t>
  </si>
  <si>
    <t>IST-ID, ASSOCIAÇÃO DO INSTITUTO SUPERIOR TÉCNICO PARA A INVESTIGAÇÃO E O DESENVOLVIMENTO</t>
  </si>
  <si>
    <t>509830072</t>
  </si>
  <si>
    <t>Gémeos digitais de rios para o conhecimento de processos fluviais, facilitar o planeamento e a gestão do risco e promover a participação cidadã.</t>
  </si>
  <si>
    <t>DT4Rivers visa o desenvolvimento de Gémeos Digitais de rios, utilizados para i) investigar processos fluviais, ii) prever o impacte de intervenções fluviais, iii) envolver as comunidades, garantindo o seu bem-estar e segurança e para iv) a previsão ágil de inundações, usando técnicas baseadas em assimilação de dados de redes hidrométricas e dados de radar meteorológico para antecipar precipitações extremas e níveis de água em seções críticas.</t>
  </si>
  <si>
    <t>COMPETE2030-FEDER-00760700</t>
  </si>
  <si>
    <t>Sensores amigos do ambiente como solução para aplicação em embalagens inteligentes</t>
  </si>
  <si>
    <t>O projeto SusSens propõe desenvolver uma nova geração de sensores óticos, impressos e sustentáveis baseados numa química verde para aplicações em embalagens inteligentes com vista à deteção de parâmetros que influenciam a qualidade dos produtos embalados durante o armazenamento e o seu transporte (temperatura, humidade, pressão, deformação e gases). Sistemas anti-contrafação luminescentes serão igualmente desenvolvidos e aplicados nas embalagens.</t>
  </si>
  <si>
    <t>COMPETE2030-FEDER-00760300</t>
  </si>
  <si>
    <t xml:space="preserve">Microambiente tumoral e a sua modelação pela atividade física.  </t>
  </si>
  <si>
    <t>Cancro, uma doença multifatorial, envolve mutações genéticas que conduzem células  à malignidade num microambiente complexo. Apesar dos avanços terapêuticos, o cancro do pulmão exibe taxas de sobrevivência baixas. A atividade física, historicamente desconsiderada, surge como um potencial modulador do microambiente. O seu impacto no microambiente tumoral, especialmente no cancro do pulmão, pode fornecer perspetivas valiosas para novas terapêuticas</t>
  </si>
  <si>
    <t>COMPETE2030-FEDER-00758600</t>
  </si>
  <si>
    <t>Modulação da maquinaria de tradução do hospedeiro através da reprogramação das modificações de tRNA - uma estratégia antiviral inovadora</t>
  </si>
  <si>
    <t>Os vírus dependem dos tRNAs do hospedeiro para traduzir as suas proteínas e replicar. Com uma equipa internacional e multidisciplinar, este projeto irá demonstrar como a biologia do tRNA pode ser explorada no combate a infecções virais através da caracterização dos mecanismos pelos quais os vírus induzem a modulação das modificações do tRNA do hospedeiro e validação da reprogramação do epitranscriptoma do tRNA como uma estratégia antiviral.</t>
  </si>
  <si>
    <t>COMPETE2030-FEDER-00758100</t>
  </si>
  <si>
    <t>Gestão verde dos resíduos do lagar de azeite: rumo a uma bioeconomia circular</t>
  </si>
  <si>
    <t>O setor do azeite é uma das atividades agroindustriais mais importantes na região do Mediterrâneo. No entanto, existem, da perspetiva ambiental e de sustentabilidade, sérios problemas relacionados com a gestão de enormes quantidades de resíduos que são produzidos. OliveBioPath pretende contribuir para a transição para uma produção mais sustentável no setor de azeite, com foco em soluções verdes para a gestão e valorização destes resíduos.</t>
  </si>
  <si>
    <t>COMPETE2030-FEDER-00757700</t>
  </si>
  <si>
    <t>A solidão e o ambiente urbano: um estudo multi-métodos destinado a orientar a criação de lugares e comunidades pró-sociais</t>
  </si>
  <si>
    <t>LoNePlaces, um projeto multidisciplinar e multi-métodos, irá explorar a relação entre a solidão e o ambiente urbano. O projeto usará dados geo-espaciais de coortes populacionais, dados qualitativos de entrevistas, mapas mentais, fotografia e workshops participativos, e um estudo experimental para testar intervenções comunitárias de prescrição social. Assim, pretende-se gerar evidência para desenhar intervenções urbanas que aliviem a solidão.</t>
  </si>
  <si>
    <t>COMPETE2030-FEDER-00756600</t>
  </si>
  <si>
    <t>Qebrar o Ciclo: Dinâmicas de Transmissão Intergeracional da Violência por Mecanismos Biológicos, Epigenéticos e Psicossociais</t>
  </si>
  <si>
    <t>Através de uma abordagem de metodologia mista, este projeto tem como objetivo investigar a transmissão intergeracional de violência e trauma em três gerações de crianças e jovens em risco, avaliando o impacto cumulativo de experiências adversas e traumáticas (ex., pobreza, abuso, violência doméstica) na carga alostática (ex., respostas neuroendócrinas, imunológicas e inflamatórias), saúde mental e física, padrões relacionais e comportamentais.</t>
  </si>
  <si>
    <t>COMPETE2030-FEDER-00756300</t>
  </si>
  <si>
    <t>Uso de um micropéptido codificado por um miRNA não maduro (miPEP) como uma estratégia baseada na biologia para proteger a videira contra a devastadora doença do lenho “Esca”</t>
  </si>
  <si>
    <t>MiPEP2Protect explora uma estratégia “bio” inovadora para combater a Esca, uma doença da videira, usando um novo péptido codificado por miRNA, o miPEP-WRKY8. O projeto visa validar a eficácia do miPEP-WRKY8 em aumentar a resistência da videira através da síntese de stilbenos antifúngicos, para uma viticultura sustentável. As atividades vão desde ensaios controlados até à validação em campo, prometendo um impacto positivo na saúde da viticultura.</t>
  </si>
  <si>
    <t>COMPETE2030-FEDER-00756200</t>
  </si>
  <si>
    <t>Vacinas orais de 3ª geração contra a fotobacteriose em piscicultura</t>
  </si>
  <si>
    <t>O projecto proposto visa criar vacinas orais para combater a fotobacteriose em peixes, usando Photobacterium damselae subsp. piscicida e o linguado (Solea senegalensis) como modelos para testar vacinas de 2ª e 3ª geração (péptidos, pDNA, mRNA). Uma vacina eficaz reduzirá a morbilidade e mortalidade e o uso de antibióticos, melhorando a economia da produção de linguado em aquaculturas portuguesas e mitigando o impacto ambiental dos seus efluentes.</t>
  </si>
  <si>
    <t>COMPETE2030-FEDER-00755600</t>
  </si>
  <si>
    <t>Desenvolvimento de insecticidas e/ou fungicidas de inspiração natural: síntese, bioatividades e nanoformulações</t>
  </si>
  <si>
    <t>O principal objetivo é o desenvolver pesticidas alternativos apoiados em modelação molecular. Efetuar a síntese de análogos/derivados de componentes vegetais e avaliação da atividade biológica. Com base nesses estudos e na monitorização computacional, o design será otimizado para melhorar a atividade pesticida dos componentes ativos. Os compostos mais promissores serão utilizados para obtenção das suas (nano)formulações e testados in vivo.</t>
  </si>
  <si>
    <t>COMPETE2030-FEDER-00076700</t>
  </si>
  <si>
    <t>MGA AGREGADOS S.A.</t>
  </si>
  <si>
    <t>508619149</t>
  </si>
  <si>
    <t>Linha Filler White e Tratamento de várias granulometrias</t>
  </si>
  <si>
    <t>A MGA pretende diversificar a sua oferta de produtos, especializando-se na transformação e produção de areias técnicas derivadas do calcário extraído das suas pedreiras de Alqueidão da Serra.
Este projeto de investimento permitirá valorizar uma matéria-prima portuguesa ímpar, através da criação de produtos de alta qualidade, como o Filler White e as areias técnicas especializadas, e dar resposta aos mais exigentes segmentos deste mercado.</t>
  </si>
  <si>
    <t>2023-10-10</t>
  </si>
  <si>
    <t>2025-09-30</t>
  </si>
  <si>
    <t>COMPETE2030-FEDER-00755500</t>
  </si>
  <si>
    <t xml:space="preserve">Sistema PET portátil, de elevado desempenho, para terapia hadrónica </t>
  </si>
  <si>
    <t>O HadronPET.3D é um sistema PET portátil do estado-da-arte para controlo de qualidade em terapia hadrónica. O projeto engloba o desenvolvimento e teste ‘in-beam’ do protótipo. Conta com uma equipa de especialistas na área da física médica, engenharia, instrumentação e processamento de imagem. Visa contribuir para a terapia hadrónica, com tratamentos mais eficazes e seguros, beneficiando a qualidade de vida dos pacientes.</t>
  </si>
  <si>
    <t>COMPETE2030-FEDER-00755400</t>
  </si>
  <si>
    <t>Engenharia multiescala sustentável de compósitos oxídicos de alto desempenho para recolha de energia</t>
  </si>
  <si>
    <t>O SUM EPOCH é um projeto interdisciplinar focado em métodos alternativos de sinterização energeticamente eficientes de cerâmicas termoelétricas do tipo n, que podem ser desafiantes, mas muito promissores na linha de investigação em energia e sustentabilidade dos laboratórios CICECO e TEMA da Universidade de Aveiro, se projetados usando fatores sinérgicos para a diminuição da temperatura do forno e para a melhoria do desempenho termoelétrico.</t>
  </si>
  <si>
    <t>COMPETE2030-FEDER-00755200</t>
  </si>
  <si>
    <t>Promoção de homeostase metabólica e neurorregeneração em doença de Alzheimer através da sinalização de retinóides</t>
  </si>
  <si>
    <t>A doença de Alzheimer é a forma mais comum de demência, afetando mais de 55 milhões de pessoas em todo o mundo, mas nenhuma terapia atual previne ou reverte a neurodegeneração. O projeto AlzHeal visa identificar e atuar em novos mediadores moleculares na disfunção mitocondrial associada ao envelhecimento e à DA, desenvolvendo um protótipo de sistema de entrega farmacológica para promover regeneração e recuperação cognitiva</t>
  </si>
  <si>
    <t>COMPETE2030-FEDER-00753900</t>
  </si>
  <si>
    <t xml:space="preserve">Herança Cultural: Arte e Ciência em Azulejos Iznik
</t>
  </si>
  <si>
    <t xml:space="preserve">O projeto Glaze, uma colaboração entre a Fundação Calouste Gulbenkian, a Universidade NOVA e a Universidade de Évora, visa explorar a evolução e influência dos azulejos Iznik. Concentra-se na análise da cor, desenvolvimento da produção e compreensão das trocas culturais. Utilizando técnicas não invasivas procura documentar os desenvolvimentos artísticos e tecnológicos dos azulejos Iznik. Um jogo educativo aumentará a interação com o público.
</t>
  </si>
  <si>
    <t>COMPETE2030-FEDER-00753700</t>
  </si>
  <si>
    <t>Integração de Fagos em Sensores para a Determinação Rápida do Perfil de Infeções Nosocomiais do Trato Respiratório e Genes de Resistência Antimicrobiana</t>
  </si>
  <si>
    <t>Propomos um dispositivo POC para a análise rápida de P. aeruginosa, K. pneumoniae e A. baumannii em infeções respiratórias, sem cultura microbiológica prévia. O novo biossensor combina a identificação e quantificação das bactérias com a análise de genes de resistência antimicrobiana e resulta da integração do enriquecimento por captura fago-magnética das bactérias com a amplificação isotérmica de DNA e a detecção eletroquímica dos produtos.</t>
  </si>
  <si>
    <t>COMPETE2030-FEDER-00753500</t>
  </si>
  <si>
    <t>Domando radicais pela libertação do potencial sintético de bis(silil)peróxidos</t>
  </si>
  <si>
    <t>BiSiPe4Tame visa superar as limitações dos radicais centrados em carbono sp3 em síntese orgânica usando bis(silil)peróxidos (BSPs). Os BSPs são estáveis e podem participar em mecanismos iónicos e radicalares. O projeto avaliará o potencial de BSPs em reações de alquilação, fenilação e como agentes de oxofuncionalização, sendo o seu objetivo primordial explorar as propriedades únicas dos BSPs para novas estratégias em síntese orgânica.</t>
  </si>
  <si>
    <t>COMPETE2030-FEDER-00752600</t>
  </si>
  <si>
    <t xml:space="preserve">Embalagens Alimentares Ativas e Sustentáveis à base de Suberina </t>
  </si>
  <si>
    <t>O projeto 3SPACK visa desenvolver novas misturas de amido suberizadas com características inovadoras. A hidrofobicidade e atividade antimicrobianas características da suberina levarão ao desenvolvimento de materiais com propriedades de barreira e antimicrobianas melhoradas, superando as limitações atuais dos materiais à base de amido. Tais características permitirão a produção de embalagens alimentares ativas e sustentáveis à base de suberina.</t>
  </si>
  <si>
    <t>COMPETE2030-FEDER-00752200</t>
  </si>
  <si>
    <t>Educação por Comunicação Alternativa</t>
  </si>
  <si>
    <t>As barreiras de comunicação dificultam a cooperação e a aprendizagem de todos os alunos, incluindo os surdos e cegos. O projeto ECA visa promover a educação inclusiva através da integração de tecnologia de apoio nas escolas. Apoiado por uma equipa de especialistas, o ECA desenvolve um modelo de comunicação e infraestrutura tecnológica para superar barreiras, criar ambientes de aprendizagem envolventes e projetos colaborativos de arte digital.</t>
  </si>
  <si>
    <t>2028-01-05</t>
  </si>
  <si>
    <t>COMPETE2030-FEDER-00078000</t>
  </si>
  <si>
    <t>MANTEIVIAS - ENGENHARIA E CONSTRUÇÃO S.A.</t>
  </si>
  <si>
    <t>507200420</t>
  </si>
  <si>
    <t>Nova Unidade Industrial para produção PRFV</t>
  </si>
  <si>
    <t xml:space="preserve">Este projeto, visa a criação de uma nova unidade industrial, dedicada à produção de Barras de Compósito de Fibra de Vidro, numa primeira fase para aplicação em armaduras de betão construtivo (malha sol) e vedações, como alternativa às tradicionais peças feitas em aço.
Este investimento permitirá dar resposta às atuais tendências de mercado, e afirmar a MANTEIVIAS, S.A., como empresa inovadora, ambiental e socialmente responsável.
</t>
  </si>
  <si>
    <t>2024-11-29</t>
  </si>
  <si>
    <t>2026-11-18</t>
  </si>
  <si>
    <t>COMPETE2030-FEDER-00751800</t>
  </si>
  <si>
    <t>Reações Sustentáveis de Ativação C-H para a Produção de Compostos Heterocíclicos Biologicamente Activos</t>
  </si>
  <si>
    <t>A sustentabilidade nas reações de ativação C-H para sintetizar heterociclos bioactivos, constitui ainda um desafio significativo. A estratégia proposta centra-se no uso de metais abundantes na Terra (Cu, Co, Fe, Ni) em catálise homogénea, versus catálise heterogénea e electrocatálise, utilizando os nanotubos de carbono e zeólitos como suportes metálicos, em líquidos iónicos à temperatura ambiente e solventes de base biológica.</t>
  </si>
  <si>
    <t>COMPETE2030-FEDER-00750700</t>
  </si>
  <si>
    <t>Proteínas transportadoras para a otimização de fábricas celulares microbianas</t>
  </si>
  <si>
    <t>A bioprodução de ácidos carboxílicos, químicos-plataforma utilizados em várias indústrias, requer a engenharia do metabolismo e dos transportadores de membrana responsáveis pelo importe de substratos e de exporte de produtos para o meio extracelular. Neste projeto pretendemos identificar novos transportadores, compreender os seus aspetos estruturais e posteriormente otimiza-los para expressão em estirpes produtoras de ácidos carboxílicos.</t>
  </si>
  <si>
    <t>COMPETE2030-FEDER-00750500</t>
  </si>
  <si>
    <t>Modulação do Microbioma para a Larvicultura de Próxima Geração: Saúde desde o Início</t>
  </si>
  <si>
    <t>Neste projeto, serão desenvolvidas e testadas malhas poliméricas funcionais (FPM) para a liberação controlada de moduladores microbianos químicos, visando melhorar a saúde de larvas de peixes marinhos e suprimir o desenvolvimento de patógenos em larviculturas. O projeto irá desenvolver uma solução inovadora para reduzir a dependência de antibióticos, promover a saúde larval e diminuir a mortalidade em larviculturas de peixes.</t>
  </si>
  <si>
    <t>COMPETE2030-FEDER-00750100</t>
  </si>
  <si>
    <t>Estratégias Inovadoras para Mitigar a Presença de Toxinas Marinhas na Aquacultura: Novos Métodos de Depuração de Bivalves e Conhecimentos sobre o Metabolismo de Xenobioticos</t>
  </si>
  <si>
    <t>A contaminação por biotoxinas marinhas produzidas por microalgas constitui um dos grandes desafios ao sector da Aquacultura dedicado à produção de bivalves, causando substanciais perdas económicas. Porém, este sector carece de soluções de mitigação eficazes. Este projeto visa o desenvolvimento de um protocolo para descontaminar os bivalves vivos e converter este recurso natural num produto seguro, de elevada qualidade, para consumo humano.</t>
  </si>
  <si>
    <t>COMPETE2030-FEDER-00747900</t>
  </si>
  <si>
    <t>Estudo da anatomia, função e respostas de defesa do xilema em variedades de oliveira (Olea europaea L.) com vista à identificação de variedades portuguesas potencialmente tolerantes a agentes patogénicos restritos ao xilema (ex: Xylella fastidiosa)</t>
  </si>
  <si>
    <t xml:space="preserve">XYLEMOLIVE pretende identificar variedades de oliveira potencialmente tolerantes ao patógeno X. fastidiosa com base na anatomia e função do xilema e na ativação das defesas perante peptídeos (derivados da Xf) estimuladores de imunidade. Serão usadas tecnologias avançadas (microTC, microscopia confocal, sequenciação de RNA) e metodologias inovadoras (priming). Estas variedades poderão ser usadas em novas plantações e em programas de melhoramento. </t>
  </si>
  <si>
    <t>COMPETE2030-FEDER-00747500</t>
  </si>
  <si>
    <t xml:space="preserve">Modelo Digital Twin como Ferramenta para Melhorar a Abordagem Cirúrgica para Prolapso dos Órgãos Pélvicos </t>
  </si>
  <si>
    <t>Desenvolver modelos biomecânicos para uso clínico é desafiador. O TREAT-POP pretende superar este desafio introduzindo uma ferramenta inovadora para o planeamento pré-operatório e previsão de resultados. Esta ferramenta procura melhorar o conhecimento biomecânico para intervenções terapêuticas eficazes no tratamento de prolapso. Este avanço marca um progresso crucial em direção à medicina personalizada, auxiliando o tratamento customizado.</t>
  </si>
  <si>
    <t>COMPETE2030-FEDER-00746700</t>
  </si>
  <si>
    <t>Melhoria do desempenho, segurança e estabilidade das baterias de ião de lítio com recurso ao aperfeiçoamento de materiais e interfaces</t>
  </si>
  <si>
    <t>O projeto visa inovar as baterias de ião-lítio abordando questões como mudanças de volume, compatibilidade de interface e segurança. Através de baterias inteligentes com propriedades autodetecção (“self-healing” e “thermal shutdown”) e interfaces aprimoradas, serão melhoradas a segurança, estabilidade e longevidade. Junto da equipa, procura-se melhorar a ciclabilidade e fiabilidade, complementadas pela escalabilidade e avaliação do ciclo de vida.</t>
  </si>
  <si>
    <t>COMPETE2030-FEDER-00746200</t>
  </si>
  <si>
    <t>Microdispositivos Magneto-Enzimáticos Revolucionários: Avanços Pioneiros em Teragnóstica de Tecidos Profundos</t>
  </si>
  <si>
    <t>WALKTHROUGH visa desenvolver mini dispositivos magnetoenzimáticos (MEMDs) para tratar e monitorizar tumores inacessíveis, penetrando os tecidos mais profundos e os tumores sólidos inacessíveis de maneira minimamente invasiva, combinando forças enzimática e magnética. Os MEMDs transportarão fármacos e agentes fototermais aumentando eficácia do tratamento. O projeto usará modelos 3D de glioblastoma como protótipo, para simular o ambiente tumoral.</t>
  </si>
  <si>
    <t>COMPETE2030-FEDER-00744700</t>
  </si>
  <si>
    <t>Desenvolvimento de vidros e cerâmicos para imobilização de resíduos ricos em sais de fluoreto produzidos por reatores a sal fundido</t>
  </si>
  <si>
    <t xml:space="preserve">Os reatores a sal fundido estão atualmente a ser explorados por vários países com o objetivo de substituir os reatores nucleares existentes. Espera-se um aumento de resíduos de sal fluoretados. Será crucial processar e imobilizar estes resíduos. O trabalho de investigação proposto visa estabelecer a base de conhecimento necessária para o processamento e imobilização eficientes de resíduos de sais ricos em flúor em vidros e vidros cerâmicos.      </t>
  </si>
  <si>
    <t>2028-07-15</t>
  </si>
  <si>
    <t>COMPETE2030-FEDER-00744500</t>
  </si>
  <si>
    <t>Pilha de combustível protónica para a reforma interna do bioetanol para descarbonização do transporte pesado</t>
  </si>
  <si>
    <t>Pretende-se desenvolver um protótipo duma PCFC a bioetanol para a coprodução de eletricidade e H2. O objetivo é desenvolver novos elétrodos &amp; membranas eletrolíticas e avaliar o desempenho/durabilidade da pilha em condições reais. A equipa é formada por especialistas em pilhas de combustível, garantindo a exequibilidade necessária para a obtenção de uma tecnologia inovadora para a produção de energia limpa e renovável a partir do bioetanol.</t>
  </si>
  <si>
    <t>COMPETE2030-FEDER-00744200</t>
  </si>
  <si>
    <t>Desenvolvimento de produtos alimentares enriquecidos em fibras como promotores de psicobióticos para a saúde cerebral</t>
  </si>
  <si>
    <t>MoodFood vai identificar as fibras que promovem o crescimento de populações psicobióticas no nosso intestino. Com o MoodFood serão obtidos sumos e sopas com potencial para melhorar o humor e a saúde mental, baseados na modulação das fibras alimentares de frutas e vegetais. MoodFood tem 4 objetivos: 1) obtenção de fibras; 2) digestão e fermentação intestinal; 3) impacto na conectividade neuronal; 4) Desenvolvimento do MoodJuice e MoodSoup.</t>
  </si>
  <si>
    <t>COMPETE2030-FEDER-00743400</t>
  </si>
  <si>
    <t>Engenharia Refratária para o Dimensionamento de Revestimentos de Alvenaria Baseado em Conhecimento</t>
  </si>
  <si>
    <t>O projeto REFINED visa revolucionar o design sustentável de revestimentos refratários na produção de aço. Integrando modelos constitutivos avançados, IA e algoritmos de otimização, oferece ferramentas de design de alto desempenho para melhorar a competitividade. Informações validadas e um framework de design robusto garantem a minimização das interrupções do processo, otimizando o desempenho dos refratários e apoiando as indústrias europeias.</t>
  </si>
  <si>
    <t>COMPETE2030-FEDER-00742500</t>
  </si>
  <si>
    <t>Rota biotecnológica para a recuperação de Nd de magnetos permanentes em fim de vida com vista a uma transição energética limpa</t>
  </si>
  <si>
    <t>O projeto BioNeoMagnet pretende ser pioneiro na recuperação de Nd de magnetos de turbinas eólicas, por via biotecnológica. Esta iniciativa contribui para estabelecer uma cadeia de abastecimento europeia resiliente para este elemento crítico. O projeto envolve uma equipa de investigação multidisciplinar altamente motivada, juntamente com parceiros industriais e empresariais formando um consórcio estabelecido (N9VE, INEGI, Enercon, Fravizel, KPMG).</t>
  </si>
  <si>
    <t>COMPETE2030-FEDER-00742100</t>
  </si>
  <si>
    <t>Efeitos anti-inflamatórios não canónicos da sitagliptina, um fármaco oral para a diabetes tipo 2, na microglia: potencial de reposicionamento do fármaco para doenças degenerativas da retina e cérebro</t>
  </si>
  <si>
    <t>A sitagliptina é usada na diabetes tipo-2. Contudo, tem efeitos pleiotrópicos benéficos na retina e cérebro, independentes do controlo glicémico. Os nossos resultados preliminares mostram que a sitagliptina tem efeitos não-canónicos anti-inflamatórios na microglia, células imunes associadas à neurodegeneração. Aqui, exploraremos, a nível molecular/celular, os efeitos da sitagliptina na microglia, para alicerçar o reposicionamento de gliptinas.</t>
  </si>
  <si>
    <t>COMPETE2030-FEDER-00738200</t>
  </si>
  <si>
    <t>Clima Escolar e Metacognição Cultural, o Caminho Menos Percorrido para as Comunidades ROMA</t>
  </si>
  <si>
    <t>Este estudo aborda as persistentes desigualdades escolares enfrentadas pelos grupos Roma decorrentes de fatores institucionais. Trilhando caminhos pouco explorados, estudamos a socialização étnico-racial na escola e a metacognição cultural como vias-chave para combater barreiras ao sucesso escolar. Integrando métodos tradicionais e tecnologia, tais como Intervenção com Realidade Virtual, contribuímos para avanços teóricos e metodológicos na área.</t>
  </si>
  <si>
    <t>COMPETE2030-FEDER-00738000</t>
  </si>
  <si>
    <t>Revelação de alvos imunomoduladores secretos no disco intervertebral para tratar a dor lombar</t>
  </si>
  <si>
    <t>A dor lombar(DL), principal causa de incapacidade, decorre da degeneração do disco intervertebral(DIV). Os fármacos anti-inflamatórios ou cirurgia não conseguem restaurar o DIV. A degeneração do DIV mediada por IL-1ß induziu macrófagos M1 e aumentou marcadores mielóides no DIV. O projeto IMMUNOSECRET visa compreender o papel das células derivadas de mieloides na degeneração do IVD, enquanto explora terapias imunomoduladoras para alvos de DL.</t>
  </si>
  <si>
    <t>COMPETE2030-FEDER-00737900</t>
  </si>
  <si>
    <t>Soluções de Remediação Híbrida para Mitigação de Compostos Per- e Poli-Fluoroalquil em Ambientes Aquáticos</t>
  </si>
  <si>
    <t>HyPerRem introduz um novo tratamento híbrido de água para PFAS, combinando fotocatálise e biorremediação. Abordando a persistência e bioacumulação da poluição por PFAS, este método utiliza membranas fotocatalíticas multicamada produzidas por impressão 3D e catabolismo bacteriano para maximizar a defluorinação e mineralização dos PFAS na água, reduzindo o impacto ambiental. A escalabilidade do processo será avaliada para otimização industrial.</t>
  </si>
  <si>
    <t>COMPETE2030-FEDER-00737800</t>
  </si>
  <si>
    <t>Entrega assistida por força magnética de desagregadores de biofilme em feridas crónicas infetadas</t>
  </si>
  <si>
    <t xml:space="preserve">As infeções crónicas em feridas (ICF) são um problema grave de saúde que afeta milhões de pessoas em todo o mundo e resulta em má qualidade de vida, hospitalização, amputação e até morte prematura. Um dos grandes desafios no tratamento das ICF é a formação de biofilme bacteriano. O projeto MAGIC será implementado para desenvolver um penso capaz de degradar biofilmes maduros em ICF. </t>
  </si>
  <si>
    <t>COMPETE2030-FEDER-00737100</t>
  </si>
  <si>
    <t>SuberSafe - Desenvolvimento de estratégias sustentáveis para a proteção de florestas de sobreiro contra fitopatógenos</t>
  </si>
  <si>
    <t>O SuberSafe tem como objetivo proteger os sobreiros de três dos seus patógenos mais nocivos, utilizando estratégias inovadoras de biocontrolo. Ao basear-se em estratégias de utilização de agentes de biocontrolo, o projeto explora novas abordagens à base de compostos desses agentes ou de comunidades sintéticas (SynComs). Em paralelo, é pretendido incorporar uma abordagem não-OGM de silenciamento de RNAi para o controlo de doenças de sobreiro.</t>
  </si>
  <si>
    <t>COMPETE2030-FEDER-00736900</t>
  </si>
  <si>
    <t>OPTIMIZed – Optimização de estratégias de avaliação, prevenção e tratamento das perturbações alimentares</t>
  </si>
  <si>
    <t>As perturbações alimentares são problemas psicopatológicos potencialmente graves que afetam principalmente, mas não exclusivamente, mulheres jovens. O projeto visa otimizar a deteção e o diagnóstico precoces, a prevenção e o tratamento das perturbações alimentares. E usar um método de personalização de intervenções, baseado em análise de rede para modelar como sistemas dinâmicos de sintomas se inter-relacionam entre si para manter a patologia.</t>
  </si>
  <si>
    <t>COMPETE2030-FEDER-00736600</t>
  </si>
  <si>
    <t>Fatores na resposta à intervenção em diferentes tipos de dificuldades de aprendizagem da leitura</t>
  </si>
  <si>
    <t>O principal objetivo deste projeto é investigar vários preditores da resposta à intervenção em crianças com diferentes tipos de dificuldades de leitura: défices na descodificação, na compreensão ou em ambas. As variáveis a serem exploradas incluem fatores individuais específicos do domínio (i.e., habilidades linguísticas) e gerais (i.e., funcionamento executivo), bem como variáveis contextuais (i.e., relacionadas com a família e a escola).</t>
  </si>
  <si>
    <t>COMPETE2030-FEDER-00736500</t>
  </si>
  <si>
    <t xml:space="preserve">Igualdade de género, estudos pós-coloniais e o conto como género literário: educação literária para uma sociedade inclusiva  </t>
  </si>
  <si>
    <t xml:space="preserve">Apesar de a Língua Portuguesa ser uma das dez mais faladas no mundo, o seu Ensino em Portugal apoia-se sobretudo em escritores nacionais, e confere um reduzido espaço à autoria feminina. Considerando o conto o género literário que melhor reflete o mundo contemporâneo, este projeto explora o seu potencial na criação de cânones escolares mais inclusivos, contribuindo para a igualdade de género e normalização da diversidade cultural. </t>
  </si>
  <si>
    <t>COMPETE2030-FEDER-00736400</t>
  </si>
  <si>
    <t>Potencial de emulsões magnéticas reologicamente otimizadas em hemoterapia</t>
  </si>
  <si>
    <t>O objetivo é desenvolver um sistema de entrega de medicamentos, acionado magneticamente, compatível com as propriedades viscoelásticas do sangue humano. A otimização visa melhorar a formulação de emulsões magnéticas de Pickering compatíveis com o sangue humano para transporte preciso, capacidade de desarme e minimização do impacto no paciente, mediante uma caracterização reológica completa e técnicas de avaliação hidrodinâmica de ponta.</t>
  </si>
  <si>
    <t>COMPETE2030-FEDER-00736300</t>
  </si>
  <si>
    <t xml:space="preserve"> EnergyFLEX – Ferramentas avançadas para um sistema energético flexível e resiliente</t>
  </si>
  <si>
    <t>A transição energética requer a adoção em larga escala de energias renováveis e de promover uma atitude proativa dos consumidores, o que cria sérios desafios à gestão da rede elétrica. O EnergyFLEX tem por objetivo desenvolver modelos de simulação e de optimização combinados com técnicas ferramentas de IA para tirar partido de recursos flexíveis do lado da procura para dotar a rede elétrica de maior inteligência, eficiência e resiliência.</t>
  </si>
  <si>
    <t>COMPETE2030-FEDER-00735900</t>
  </si>
  <si>
    <t>Estudo da instabilidade somática associada a expansões de tripletos CAG e de proteínas relacionadas com a reparação do DNA como alvos terapêuticos para a ataxia espinocerebelosa do tipo 3</t>
  </si>
  <si>
    <t>A SCA3 é causada pela expansão de uma repetição (CAG)n, cuja extensão se correlaciona com a idade de início e gravidade da doença. As expansões são instáveis e o seu aumento de tamanho ao longo da vida pode estar implicado na progressão da doença. Neste projeto investigaremos o papel do mosaicismo somático na SCA3, abordando a contribuição de proteínas de reparação de DNA para este processo, bem como o seu potencial como novos alvos terapêuticos.</t>
  </si>
  <si>
    <t>COMPETE2030-FEDER-00735300</t>
  </si>
  <si>
    <t>Uma Nova Vacina de Quarta Geração Contra Leishmaniose Canina</t>
  </si>
  <si>
    <t>Este projeto tem como alvo a Leishmania infantum, responsável pela leishmaniose canina e humana. O objetivo é desenvolver uma nova vacina utilizando IL-7 como adjuvante com o antígeno LmjMAPK10. Empregando vetores lentivirais, o projeto foca em criar, validar e testar essas vacinas quanto à segurança, imunogenicidade e eficácia. O objetivo é proteger contra a infecção por meio de cuidados veterinários eficazes e medidas preventivas mais amplas.</t>
  </si>
  <si>
    <t>COMPETE2030-FEDER-00734600</t>
  </si>
  <si>
    <t>Desbloqueio do Potencial dos Inibidores do KRAS no Tratamento do Cancro: Explorar a Dinâmica da Cromatina para Ultrapassar a Resistência à Terapia</t>
  </si>
  <si>
    <t>Este projeto combina as áreas da biologia do cancro e genómica física para estudar a estrutura da cromatina e a expressão génica como forças impulsionadoras na transição de clones sensíveis à inibição do KRAS para tolerantes e, eventualmente, resistentes. Este conhecimento orientará testes pré-clínicos de tratamentos inovadores que sinergizam a inibição do KRAS, prevenindo ou minimizando o surgimento de clones resistentes ou a sua diversidade.</t>
  </si>
  <si>
    <t>2025-09-09</t>
  </si>
  <si>
    <t>2028-09-07</t>
  </si>
  <si>
    <t>COMPETE2030-FEDER-00734300</t>
  </si>
  <si>
    <t>Impacto do lixo plástico marinho no estabelecimento e dispersão de espécies nocivas nos ecossistemas costeiros portugueses</t>
  </si>
  <si>
    <t>O projeto visa estudar a vida marinha presente no lixo plástico em zonas costeiras portuguesas, usando amostragem extensa e métodos inovadores, para caracterização do lixo e das comunidades, por uma equipa multidisciplinar. Pretende-se identificar o lixo plástico mais comum em marinas, compreender como afeta a biodiversidade marinha, e o seu potencial como habitat para espécies nocivas, contribuindo para a conservação dos ecossistemas marinhos.</t>
  </si>
  <si>
    <t>COMPETE2030-FEDER-00733600</t>
  </si>
  <si>
    <t>Personalização dos programas de exercício físico no cancro da bexiga: o sexo importa?</t>
  </si>
  <si>
    <t>O aumento da incidência de cancro requer ação imediata. O SEXFIT2CARE visa otimizar a ação terapeutica do exercício físico (ExT) utilizando um modelo pré-clínico submetido a ExT aeróbico ou de resistência. A análise do tumor e do perfil molecular do plasma e músculos permitirá compreender os mecanismos anti-cancro do ExT, considerando o sexo. Esta abordagem multidisciplinar suportará a personalização do ExT com base em biomarcadores de saúde.</t>
  </si>
  <si>
    <t>COMPETE2030-FEDER-00733300</t>
  </si>
  <si>
    <t xml:space="preserve">Captura magnética e entrega direcionada de híbridos de pre-miRNA-nanotubos de carbono em terapia do cancro do pulmão </t>
  </si>
  <si>
    <t xml:space="preserve">Este projeto pretende desenvolver plataformas biotecnológicas sustentáveis e totalmente integradas para a produção recombinante de pre-miRNAs, seguida de captura magnética in situ, purificação e entrega celular de híbridos baseados em pre-miRNAs para a terapia de cancro de pulmão, utilizando nanotubos de carbono como elemento central. </t>
  </si>
  <si>
    <t>COMPETE2030-FEDER-00081600</t>
  </si>
  <si>
    <t>MTEX NEW SOLUTION, S.A.</t>
  </si>
  <si>
    <t>510151957</t>
  </si>
  <si>
    <t>MTEX - RTR - Inovação</t>
  </si>
  <si>
    <t>Com o objetivo de atender à crescente procura e fortalecer a posição da empresa no mercado, o projeto tem como objetivo o aumento da capacidade produtiva de forma mais sustentável, com vista à fabricação de um novo equipamento a nível mundial, que possibilitará à empresa atender a uma base de clientes mais ampla, explorar novos mercados e oportunidades de negócio, contribuindo para o desenvolvimento económico e social da região.</t>
  </si>
  <si>
    <t>2023-09-19</t>
  </si>
  <si>
    <t>COMPETE2030-FEDER-00733000</t>
  </si>
  <si>
    <t>Da tradição à inovação: melhorar a fermentação de pão e vinho com a levedura Torulaspora delbrueckii</t>
  </si>
  <si>
    <t>A levedura Torulaspora delbrueckii, provou melhorar os perfis aromáticos de vinho e pão, exibindo, no entanto, uma fermentação menos robusta do que S. cerevisiae, usada comumente. Para aumentar a eficiência fermentativa e permitir o seu uso em práticas fermentativas inovadoras, iremos elucidar as suas interações ecológicas com microrganismos do mosto de uva ou da massa panar, as suas respostas a agentes de stresse e otimizar o uso de substratos.</t>
  </si>
  <si>
    <t>COMPETE2030-FEDER-00732800</t>
  </si>
  <si>
    <t>Otimização de caudais ecológicos em barragens hidroelétricas para promoção dos serviços de ecossistema associados à fauna piscícola</t>
  </si>
  <si>
    <t>O objetivo do projeto ECO.Dams é desenvolver medidas, de base científica, que otimizem o funcionamento das barragens hidroelétricas, para proteção, gestão e exploração sustentável dos peixes nativos. Serão avaliadas as relações funcionais entre o caudal libertado, o habitat a jusante e a resposta dos peixes, para diferentes condições ambientais, e esse conhecimento transferido para as entidades responsáveis pela gestão dos ecossistemas aquáticos.</t>
  </si>
  <si>
    <t>2027-12-30</t>
  </si>
  <si>
    <t>COMPETE2030-FEDER-00732400</t>
  </si>
  <si>
    <t>Revelar o invisível: uma estratégia de combate à dormência no cancro gástrico</t>
  </si>
  <si>
    <t>As células tumorais exploram a dormência para sobreviverem em microambientes hostis e escaparem a terapias anti-proliferativas, contribuindo para a recorrência da doença e mau prognóstico dos doentes. O nosso projeto visa descodificar a base molecular subjacente aos fenótipos de latência do cancro. A proposta terá impacto no desenvolvimento de novas abordagens farmacológicas direcionadas para a suscetibilidade das células dormentes.</t>
  </si>
  <si>
    <t>COMPETE2030-FEDER-00731800</t>
  </si>
  <si>
    <t>Analise do perfil funcional de alterações nucleotídicas em sequências regulatórias do pâncreas para prever o risco de Diabetes Tipo 2.</t>
  </si>
  <si>
    <t>Diabetes Tipo2(T2D) afeta 536 milhões de pessoas, contribuindo para mortes prematuras. A suscetibilidade genética ao T2D correlaciona-se com alterações nas sequências genómicas que controlam a expressão genética. O projeto RegAlt-T2D irá induzir alterações em sequências regulatórias estudando o seu impacto na expressão génica e redes genéticas. Usando métodos computacionais avançados, o RegAlt-T2D irá melhorar modelos de previsão de risco de T2D.</t>
  </si>
  <si>
    <t>COMPETE2030-FEDER-00730700</t>
  </si>
  <si>
    <t xml:space="preserve">DESIPOP - Implantes de meta-biomateriais poliméricos multifuncionais, para reparação de prolapsos, by design </t>
  </si>
  <si>
    <t>Este projeto pretende explorar uma combinação de tecnologias para produzir novas malhas biodegradáveis de PCL electrospun impressas em 3D com design auxético, com eluição de fármacos, ainda não disponíveis no mercado, com base nos resultados de projetos anteriores financiados pela FCT, coordenados pelo PI, para o tratamento de prolapsos femininos.</t>
  </si>
  <si>
    <t>COMPETE2030-FEDER-00730200</t>
  </si>
  <si>
    <t>Avaliando os impactos de espécies invasoras em teias tróficas em ecossistemas de água doce sob mudanças globais</t>
  </si>
  <si>
    <t>Aqua-Impact investiga o impacto do lagostim-sinal (Pacifastacus leniusculus) nos ecossistemas de água doce europeus. Tem como objetivo desenvolver estratégias de mitigação através de quatro tarefas e investigar a interação com estressores globais, como poluição e variações climáticas. Alinhado com os ODS 6, 13 e15, o projeto colabora com as comunidades locais para conceber estratégias de gestão informadas para a preservação da biodiversidade.</t>
  </si>
  <si>
    <t>COMPETE2030-FEDER-00730000</t>
  </si>
  <si>
    <t>Função ecológica de habitats marginais lineares em áreas Mediterrânicas de agricultura intensiva: Definição de limiares e metas de conservação usando pequenos mamíferos</t>
  </si>
  <si>
    <t>Os habitats marginais lineares (LFM) em agroecossistemas intensivos podem ser reservatórios de biodiversidade essenciais para os serviços de ecossistemas. Usando pequenos mamíferos em agroecosistemas Mediterrânicos, o EcoMargins usará técnicas modernas desenvolvidas pela equipa para quantificar o valor da biodiversidade em LFM, com vista a promover a identificação e codesenvolvimento de modelos de gestão de LFM visando uma agricultura sustentável</t>
  </si>
  <si>
    <t>COMPETE2030-FEDER-00729600</t>
  </si>
  <si>
    <t>Vida útil do betão revestido: uma nova revolução na durabilidade e sustentabilidade das construções</t>
  </si>
  <si>
    <t xml:space="preserve">A grande maioria dos edifícios de betão armado têm revestimentos sobre a sua estrutura. Mas a presença destes revestimentos é geralmente ignorada na análise da durabilidade. O que acarreta elevados custos económicos, sociais e ambientais.
Também não é considerada pelas normas. E não há investigação sobre este tema. Assim, o projeto LifeCOAT pretende alterar o paradigma, investigando a influência dos revestimentos na durabilidade do betão armado.
</t>
  </si>
  <si>
    <t>COMPETE2030-FEDER-00082900</t>
  </si>
  <si>
    <t>SENMAR CONSTRUCTION SOLUTIONS, LDA</t>
  </si>
  <si>
    <t>517478552</t>
  </si>
  <si>
    <t>SENMAR - Casas sustentáveis</t>
  </si>
  <si>
    <t>Constituição de uma unidade industrial com linha de produção automatizada para o fabrico de casas pré-fabricadas com materiais naturais com foco no isolamento térmico, eficiência energética e sustentabilidade.</t>
  </si>
  <si>
    <t>2023-09-21</t>
  </si>
  <si>
    <t>COMPETE2030-FEDER-00729300</t>
  </si>
  <si>
    <t>Assinaturas oncomicrobianas para estratificação de doentes com cancro gástrico</t>
  </si>
  <si>
    <t xml:space="preserve">O cancro gástrico é frequentemente diagnosticado tarde, tendo prognóstico e opções de tratamento limitados. O projeto ONCOMICROBIOME visa identificar assinaturas microbianas tumorais, compreender a sua influência na resposta tumoral, determinar fatores que afetam o prognóstico e a resposta ao tratamento, e testar a utilidade clínica desses marcadores. Em última análise, visa possibilitar tratamentos mais eficazes e personalizados.
</t>
  </si>
  <si>
    <t>COMPETE2030-FEDER-00728800</t>
  </si>
  <si>
    <t>Uma exploração multimodelo de desregulação endócrina na carcinogénese da tireoide.</t>
  </si>
  <si>
    <t>A capacidade de prevenir o cancro é fulcral para diminuir a incidência, morbilidade e mortalidade. Cerca de 50-70% dos cancros não possuem um fator etiológico claro. O cancro da tireoide tem aumentado de incidência. Os desreguladores endócrinos (ED) são produtos químicos reconhecidos por interferirem na fisiologia endócrina e por aumentarem o risco de cancro endócrino. Queremos elucidar o nexo entre a exposição aos ED e o cancro da tireoide.</t>
  </si>
  <si>
    <t>COMPETE2030-FEDER-00728700</t>
  </si>
  <si>
    <t>Mapeando o potencial de plataformas breast-on-a-chip para radioterapia personalizada</t>
  </si>
  <si>
    <t>Radio4Breast visa desenvolver plataformas biomiméticas avançadas para melhor entender a correlação entre a dose de radiação e os danos biológicos. A metodologia será aplicada ao cancro da mama como doença modelo, com o objetivo a longo prazo de apoiar terapias não-invasivas personalizados. A equipa de investigação multidisciplinar, aliada às infraestruturas de última geração da UMinho e do IPO-Porto, garantem o bom desenvolvimento deste projeto.</t>
  </si>
  <si>
    <t>COMPETE2030-FEDER-00727500</t>
  </si>
  <si>
    <t>Terapias inovadoras com RNA não-codificante para controlar o microambiente em osteossarcoma</t>
  </si>
  <si>
    <t>O Projecto InOSTEO ambiciona transformar o microambiente do osteossarcoma num perfil anti-tumorigénico, através da modelação de osteoclastos. Isto será implementado através de RNAs não codificantes, que serão utilizados como ferramentas terapêuticas. A nossa missão é oferecer tratamentos alternativos para doentes com tumores resistentes ao osteossarcoma, oferecendo melhor qualidade de vida aos doentes e respetivas famílias.</t>
  </si>
  <si>
    <t>2025-06-16</t>
  </si>
  <si>
    <t>COMPETE2030-FEDER-00726900</t>
  </si>
  <si>
    <t>Reconhecimento do desenvolvimento dos parasitas mixosporídeos e interações moleculares com o peixe hospedeiro, usando Kudoa dicentrarchi como modelo in vivo</t>
  </si>
  <si>
    <t>O ciclo de vida de Kudoa dicentrarchi, um mixosporídeo que causa infeções debilitantes em robalo, será usado como modelo in vivo para investigar as interações mixosporídeo-hospedeiro durante a infeção, e reconhecer os mecanismos moleculares que regulam a resposta imunitária do peixe e o desenvolvimento do parasita, com o objetivo de identificar alvos biológicos relevantes para a elaboração de métodos profiláticos e terapêuticos em aquacultura.</t>
  </si>
  <si>
    <t>COMPETE2030-FEDER-00726600</t>
  </si>
  <si>
    <t>A dinâmica dos estafilococos na patogénese da dermatite atópica (DA): rumo à identificação de alvos terapêuticos</t>
  </si>
  <si>
    <t>A dermatite atópica (DA) é uma doença inflamatória da pele que afeta milhões de pessoas em todo o mundo, impondo sofrimento físico e mental e uma baixa qualidade de vida. Neste projecto vamos estudar o papel da bactéria Staphylococcus aureus no agravamento desta doença, explorando as interações microrganismo-hospedeiro. Antevemos identificar fatores bacterianos e humanos associados à gravidade da DA que poderão ser novos alvos terapêuticos.</t>
  </si>
  <si>
    <t>COMPETE2030-FEDER-00083900</t>
  </si>
  <si>
    <t>BEAUREGARD, LDA</t>
  </si>
  <si>
    <t>517281732</t>
  </si>
  <si>
    <t>Hotel Rural 4  estrelas LES SENS NATURE &amp; SPA</t>
  </si>
  <si>
    <t>O LSNS propõe a criação de um empreendimento de Turismo no Espaço Rural – Hotel Rural 4* situado no concelho da Azambuja. Com um posicionamento premium e sofisticado, este estará direcionado para o mercado nacional e internacional, apostando no turismo de natureza, lazer e bem-estar e na valorização dos recursos endógenos do território, destinando-se a um público que quer conciliar experiências de lazer e bem-estar com cultura e gastronomia.</t>
  </si>
  <si>
    <t>COMPETE2030-FEDER-00726400</t>
  </si>
  <si>
    <t>CENTRO DE ESTUDOS SOCIAIS</t>
  </si>
  <si>
    <t>500825840</t>
  </si>
  <si>
    <t>(Des)Proteção do Estado e Racialização em Portugal: um estudo do impacto do sistema de proteção das crianças e jovens nas mulheres negras e Roma</t>
  </si>
  <si>
    <t>(Un)Protect é um estudo inovador sobre a interrelação entre o sistema de proteção estatal de crianças e jovens e a racialização em Portugal, incidindo no seu impacto nas mulheres negras e Roma. Com base no trabalho da equipa sobre racismo institucional, direito e políticas públicas, o projeto analisará esta interrelação em três âmbitos: a produção de conhecimento especializado, o sistema de justiça e a experiência das mulheres racializadas.</t>
  </si>
  <si>
    <t>COMPETE2030-FEDER-00726000</t>
  </si>
  <si>
    <t>Transformar os resíduos em recursos: Desenvolvimento de fertilizantes verdes através da recuperação de nutrientes de subprodutos agro-alimentares e efluentes pecuários</t>
  </si>
  <si>
    <t>NUTREC4AGRI responde os desafios da agricultura com a gestão sustentável de nutrientes e a valorização de resíduos. Integrando o processo electrodialítico, a membrana permeável a gases e a electro-oxidação, promoverá a extração de valiosos nutrientes e compostos orgânicos de resíduos orgânicos para fertilizantes verdes (vivianite, estruvite, hidrogéis, geopolímeros), promovendo a economia circular e a eficiência na utilização de recursos.</t>
  </si>
  <si>
    <t>COMPETE2030-FEDER-00724600</t>
  </si>
  <si>
    <t xml:space="preserve">Hidrogel multifunctional para aplicação em interfaces neurais implantáveis </t>
  </si>
  <si>
    <t>Gel4Brain tem como objetivo reduzir a gliose e a perda de neurónios em redor dos eléctrodos, neurais implantáveis. Propomos desenvolver um revestimento de hidrogel multifuncional, com sinais biológicos do próprio tecido cerebral, para reduzir a perda de neurónios e direcionar o crescimento axonal para a superfície do elétrodo. Esta estratégia irá contribuir e para uma melhor interface elétrodo tecido-cerebral.</t>
  </si>
  <si>
    <t>COMPETE2030-FEDER-00724500</t>
  </si>
  <si>
    <t>ASSOCIAÇÃO PARA INVESTIGAÇÃO E DESENVOLVIMENTO DA FACULDADE DE MEDICINA</t>
  </si>
  <si>
    <t>503218111</t>
  </si>
  <si>
    <t xml:space="preserve">Nova estratégia de proteção cognitiva para tratar a epilepsia pela prevenção do impacto da clivagem mediada por TrkB-FL </t>
  </si>
  <si>
    <t>As terapêuticas atuais para a epilepsia não previnem comorbilidades, como a disfunção cognitiva. O papel controverso do BDNF na epilepsia é reconhecido, mas a sua sinalização sabe-se ser crucial para a cognição. A clivagem do seu recetor ocorre no cérebro de doentes com epilepsia. Pretendemos investigar se o impedimento da clivagem e/ou a remoção dos produtos de clivagem têm potencial antiepilético com proteção cognitiva.</t>
  </si>
  <si>
    <t>COMPETE2030-FEDER-00724100</t>
  </si>
  <si>
    <t xml:space="preserve">PROALGAE - Probióticos do microbiota intestinal de peixes: uma ferramenta para melhorar a utilização de macroalgas e a saúde dos peixes </t>
  </si>
  <si>
    <t xml:space="preserve">As macroalgas (MA) são ingredientes promissores para as rações de aquacultura. Mas, o seu elevado teor em polissacarídeos da parede celular (PPC), não digeridos pelos peixes, compromete o seu valor nutricional e propriedades funcionais.
PROALGAE isolará do intestino de peixes bactérias probióticas capazes de produzir PPCases e de modular o microbiota intestinal destes, melhorando a utilização das MA, a saúde intestinal e a resistência a doenças.
</t>
  </si>
  <si>
    <t>COMPETE2030-FEDER-00722500</t>
  </si>
  <si>
    <t>Fabricação de um substituto do endotélio corneano humano através de engenharia de tecidos para o tratamento de doenças oculares</t>
  </si>
  <si>
    <t>O projeto TECE visa abordar a disfunção do endotélio corneano e a escassez de dadores de córnea fabricando uma membrana de Descemet artificial através de impressão 3D e cultivando células semelhantes às do endotélio corneano a partir de células estaminais derivadas de tecido adiposo humano. Tem como ambição o uso de abordagens inovadoras, a colaboração interdisciplinar e a translação da investigação para a prática clínica da oftalmologia.</t>
  </si>
  <si>
    <t>COMPETE2030-FEDER-00722200</t>
  </si>
  <si>
    <t>Materiais leves de alta performance para estruturas com auto-sensorização e auto-reparação recicláveis com aplicação no final do ciclo de vida</t>
  </si>
  <si>
    <t>O objetivo principal é desenvolver compósitos estruturais com capacidade de auto-sensorização e auto-reparação. Os compósitos serão reciclados/reutilizados no fim de vida em misturas betuminosas de asfalto para melhorar propriedades mecânicas e de auto-reparação. O projeto tem uma equipa multidisciplinar com CVs e experiência em todas as áreas. É uma operação inovadora com expectável impacto científico, tenológico, económico, social e ambiental.</t>
  </si>
  <si>
    <t>COMPETE2030-FEDER-00722000</t>
  </si>
  <si>
    <t>Terapia fotodinâmica para o tratamento do cancro do pâncreas</t>
  </si>
  <si>
    <t>O cancro do pâncreas é muito letal. A sua resposta à terapêutica é limita devido ao estroma denso e fibroso, o que dificulta a entrega de fármacos e a immunovigilância. A terapia fotodinâmica/PDT é uma solução potencial para estes desafios. Para esse efeito, desenvolvemos um fotossensibilizador, LUZ51, com propriedades fotofísicas e biológicas distintas. Este projeto pretende avaliar a PDT com LUZ51 ao nível pré-clínico para o cancro do pâncreas.</t>
  </si>
  <si>
    <t>COMPETE2030-FEDER-00721400</t>
  </si>
  <si>
    <t>INSTITUTO PORTUGUÊS DE ONCOLOGIA DO PORTO FRANCISCO GENTIL - E.P.E.</t>
  </si>
  <si>
    <t>506362299</t>
  </si>
  <si>
    <t xml:space="preserve">Validação pré-clínica da eficácia da inibição combinada de EGFR e STAT3 em carcinomas da próstata com rearranjos ETS </t>
  </si>
  <si>
    <t>O cancro da próstata (CaP) é uma preocupação a nível mundial. Este projeto ambiciona revolucionar o conhecimento e tratamento do CaP abrindo portas à medicina de precisão. Com uma equipa multidisciplinar, vamos usar abordagens inovadoras in vitro, in vivo e ex vivo para validar a eficácia de uma terapia dirigida a 10% dos CaP agressivos, suportando o futuro desenvolvimento de ensaios clínicos de “drug repurposing” para inibidores EGFR e STAT3.</t>
  </si>
  <si>
    <t>COMPETE2030-FEDER-00721300</t>
  </si>
  <si>
    <t>Tecnologia de combustão sustentável de amoníaco enriquecido com plasma</t>
  </si>
  <si>
    <t>O projeto desenvolve um queimador de NH3 assistido por plasma e uma câmara de combustão, com o objetivo de redefinir o NH3 como uma fonte de combustível sustentável para as indústrias dependentes do gás natural. Os objectivos ambiciosos deste projeto incluem uma redução de 15% nas emissões globais de NOX, alargando a região de estabilidade da chama e o desempenho em pelo menos 10%. Estes resultados contribuem para um futuro energético sustentável.</t>
  </si>
  <si>
    <t>COMPETE2030-FEDER-00719800</t>
  </si>
  <si>
    <t>ESTRATÉGIAS SINERGÍSTICAS PARA CULTURA DE CÉLULAS E TECIDOS E CULTURAS HIDROPÓNICAS DE BRASSICAS ENRIQUECIDAS COM GLUCOSINOLATOS RUMO A SOLUÇÕES INOVADORAS DE MASSAS ALIMENTÍCIAS</t>
  </si>
  <si>
    <t>BLOOM pretende revolucionar a produção sustentável, cultivando Brassicas enriquecidas com glucosinolatos através de técnicas inovadoras, como cultura in vitro e hidroponia. A integração de extratos enriquecidos em massas alimentícias pretende melhorar a saúde pública com uma abordagem preventiva contra a obesidade. Esta abordagem multidisciplinar irá promover a colaboração/inovação/desenvolvimento regional, garantindo amplo um impacto no setor.</t>
  </si>
  <si>
    <t>COMPETE2030-FEDER-00718800</t>
  </si>
  <si>
    <t>Monólitos de carbono impressos em 3D para aplicações energéticas e ambientais</t>
  </si>
  <si>
    <t>O crescimento populacional afeta a procura de energia e a qualidade das águas. Apesar das soluções disponíveis, muitas tecnologias enfrentam um obstáculo comum: a falta de catalisadores adequados. O potencial da impressão 3D, seguida de carbonização, será explorado no desenho de materiais com controlo preciso de poros, assegurando a reprodutibilidade e permitindo superar as limitações dos materiais de carbono convencionais.</t>
  </si>
  <si>
    <t>COMPETE2030-FEDER-00717900</t>
  </si>
  <si>
    <t>Integrar Perspectivas: Participação Pública e Governação Inclusiva da Inteligência Artificial em Portugal</t>
  </si>
  <si>
    <t>O projeto BRIDGING entrecruza diversas perspectivas sobre implicações da IA, envolvendo especialistas, decisores políticos, organizações da sociedade civil, o  público em geral e grupos marginalizados.  Com um compromisso de inclusão e equidade na governação da IA, a equipa aciona os seus conhecimentos e competências em metodologias participativas para propor uma abordagem centrada no ser humano e socialmente sustentável.</t>
  </si>
  <si>
    <t>COMPETE2030-FEDER-00717200</t>
  </si>
  <si>
    <t>Erradicação de Helicobacter pylori através de terapias baseadas em proteínas para reduzir a ocorrência de cancro gástrico</t>
  </si>
  <si>
    <t>As infeções por H. pylori são a principal causa de cancro gástrico, e exibem níveis preocupantes de resistência a antibióticos. O HELIPROTECT visa criar um novo tratamento (patenteável) utilizando proteínas de fagos encapsuladas em lipossomas para eliminar H. pylori no estômago, reduzindo o risco de cancro gástrico. A equipa de investigação combina uma experiência única em biologia de fagos de H. pylori, proteínas de fagos e sistemas de entrega.</t>
  </si>
  <si>
    <t>COMPETE2030-FEDER-00717000</t>
  </si>
  <si>
    <t>Enxerto vascular arteriovenoso desenvolvido in situ como acesso para hemodiálise</t>
  </si>
  <si>
    <t>Validação pré-clínica de um enxerto vascular arteriovenoso capaz de recrutar endotélio endógeno, prevenindo a formação de trombos e infeção, sendo auto-vedante e mantendo-o desobstruído por períodos de tempo mais longos.</t>
  </si>
  <si>
    <t>COMPETE2030-FEDER-00716800</t>
  </si>
  <si>
    <t>MICROREFUGIA: Respostas comportamentais e adaptações das aves agrícolas às alterações ambientais e climáticas</t>
  </si>
  <si>
    <t xml:space="preserve">MICROREFUGIA foca-se num dos grupos de aves terrestres mais ameaçados do mundo - aves dos meios agrícolas. Procura identificar áreas climaticamente vulneráveis, analisar os fatores ambientais utilizados pelas aves na seleção do microclima, e avaliar se o uso de microrefugia beneficia parâmetros demográficos. Procura compreender as práticas de gestão que favorecem a ocorrência de microrefugia e identificar estratégias de conservação resilientes. </t>
  </si>
  <si>
    <t>2025-10-06</t>
  </si>
  <si>
    <t>2028-10-04</t>
  </si>
  <si>
    <t>COMPETE2030-FEDER-00716600</t>
  </si>
  <si>
    <t>ICETA - INSTITUTO DE CIÊNCIAS, TECNOLOGIAS E AGROAMBIENTE DA UNIVERSIDADE DO PORTO</t>
  </si>
  <si>
    <t>503178306</t>
  </si>
  <si>
    <t>Combinando Novas Terapias Celulares e Polímeros Biodegradáveis na Promoção da Regeneração do Nervo Periférico</t>
  </si>
  <si>
    <t>NEUROBIOTECH é um projeto inovador cujo objetivo é o de desenvolver uma nova terapia combinada baseada no uso de biomateriais e terapias celulares para a promoção da regeneração do nervo periférico. Para tal, um novo tubo-guia à base de biopolímeros será desenvolvido e testado biomecanicamente, e o seu uso em combinação com células estaminais mesenquimatosas será aplicado em modelos animais de crescente complexidade e em casos clínicos reais.</t>
  </si>
  <si>
    <t>COMPETE2030-FEDER-00716100</t>
  </si>
  <si>
    <t>Controlo dos efeitos da Paenibacillus larvae em colmeias: efeito combinado de enzimas de fagos com probióticos</t>
  </si>
  <si>
    <t>As abelhas são atacadas por muitos agentes patogénicos, como a P. larvae, bactéria devastadora. BeePro irá combinar efeitos favoráveis de probióticos de abelhas com o potencial destrutivo de endolisinas de fagos. Para isso, iremos desenvolver uma formulação de probióticos, e pela primeira vez modificar um deles para produzir uma endolisina eficaz in vivo. Espera-se que a combinação dos agentes previnam/controlem a infeção nas larvas de abelhas.</t>
  </si>
  <si>
    <t>2027-12-22</t>
  </si>
  <si>
    <t>COMPETE2030-FEDER-00715800</t>
  </si>
  <si>
    <t>Melhoria da Produção de Celulose Bacteriana via Engenharia Metabólica e Tecnologia de Nanobolhas para Aplicações Cosméticas</t>
  </si>
  <si>
    <t>Neste projeto pretende-se aumentar a produção de CB, desenvolvendo um modelo metabólico genómico da bactéria K. sucrofermentans ATCC 700178, otimizando genes/vias metabólicas chave e implementando ferramentas de edição de genes. Será explorado um biorreator com gerador de nanobolhas, visando aumentar a produção de CB. Será avaliado o potencial da CB em formulações cosméticas, proporcionando oportunidades para produtos sustentáveis e eco-compatíveis.</t>
  </si>
  <si>
    <t>COMPETE2030-FEDER-00715600</t>
  </si>
  <si>
    <t xml:space="preserve">Avaliação pré-clínica de novos compostos de pirimidopirimidina para combate à leishmaniose
</t>
  </si>
  <si>
    <t>Serão otimizados compostos “Hit” antes descobertos, uma nanoformulação desenvolvida, a eficácia in vitro e in vivo testadas em modelos relevantes de L. infantum e feita a farmacocinética in vivo. A toxicidade e testes ADMET in vitro serão feitos para avaliar o perfil de segurança dos compostos. Resultará um Lead para desenvolver como um novo agente anti-leishmania com alta eficácia in vivo, via de administração oral e sem toxicidade observável.</t>
  </si>
  <si>
    <t>COMPETE2030-FEDER-00715500</t>
  </si>
  <si>
    <t>Abordagem biotecnológica para valorização de excedentes de hortofrutícolas em novos alimentos proteicos e funcionais.</t>
  </si>
  <si>
    <t xml:space="preserve">O projeto GreenProFood visa valorizar subprodutos e excedentes hortofrutícolas produzindo novos produtos alimentares nutricionalmente enriquecidos. Serão aplicadas estratégias limpas e amigas do ambiente de preservação e bioprocessamento para obter novos ingredientes alimentares e novos alimentos fermentados enriquecidos em compostos bioativos e proteínas. Serão  formulados novos produtos alimentares que serão avaliados sensorialmente.  </t>
  </si>
  <si>
    <t>COMPETE2030-FEDER-00715400</t>
  </si>
  <si>
    <t>Defeitos criados pela impressão 3D como vantagem para remover contaminantes da água</t>
  </si>
  <si>
    <t>O foco principal é produzir um componente com design e materiais apropriados, que seja eficaz na remoção de contaminantes da água. A modulação computacional e o fabrico aditivo experimental contribuirão iterativamente através das especialidades da equipe multidisciplinar. Os resultados permitirão uma utilização inteligente e sustentável da água com impacto social a nível regional, nacional e mundial.</t>
  </si>
  <si>
    <t>COMPETE2030-FEDER-00715200</t>
  </si>
  <si>
    <t>Engenharia de nanossistemas biespecíficos para mediar uma estratégia multialvo de imuno-quimioterapia para cancro do pulmão</t>
  </si>
  <si>
    <t>O cancro do pulmão de não-pequenas células é uma das principais causas de morte por cancro, enfatizando a necessidade de novas terapias mais eficazes. Este projeto tem como objetivo gerar novos nanossistemas baseados em engagers bi-específicos de células T (nanoBiTEs), que se ligam às células T e às células tumorais e que libertam fármacos antitumorais e imunomoduladores, promovendo uma forte atividade antitumoral e efeitos secundários reduzidos.</t>
  </si>
  <si>
    <t>2025-09-15</t>
  </si>
  <si>
    <t>2028-09-13</t>
  </si>
  <si>
    <t>COMPETE2030-FEDER-00714600</t>
  </si>
  <si>
    <t xml:space="preserve">Nova abordagem para melhorar a eficácia antifúngica em espécies patogénicas de Candida com base na terapia antisense  </t>
  </si>
  <si>
    <t xml:space="preserve">A emergência da resistência antifúngica tem criado a perigosa perspetiva de terapias ineficazes contra a candidíase. Oligonucleotídeos antisense (OAS) são promissores para combater esse problema, ao bloquear genes chave para a resistência. Oligo4resistance tem como objetivo criar nanopartículas à base de lipídios contendo OAS para potenciar antifúngicos tradicionais. Esta abordagem inovadora representa um avanço contra a resistência antifúngica. </t>
  </si>
  <si>
    <t>COMPETE2030-FEDER-00714500</t>
  </si>
  <si>
    <t>Substituição de platina como catalisador em células de combustível através da conceção inovadora de membranas com char proveniente de reciclagem</t>
  </si>
  <si>
    <t>O Projeto CATCH visa substituir a platina, usada em células de combustível, por char de cinzas volantes. Colocam-se dois desafios: (i) melhorar as propriedades eletroquímicas do char via grafitização dopada; (ii) redesenhar a reação do oxigénio através de reações de fluxo contínuo com uma membrana de char. Este redesenho inovador, altamente eficiente, escalável e estável, reduzirá custos e aumentará a sustentabilidade e circularidade da platina.</t>
  </si>
  <si>
    <t>2025-09-04</t>
  </si>
  <si>
    <t>2028-09-01</t>
  </si>
  <si>
    <t>COMPETE2030-FEDER-00714300</t>
  </si>
  <si>
    <t>Nanomateriais Híbridos, Baseados em Materiais Plasmónicos e 2D, e Novos Princípios de Deteção Ótica, para Identificação de Poluentes em Água Usando Algoritmos de Machine Learning</t>
  </si>
  <si>
    <t>Desenvolvimento de novos nanomateriais híbridos, contendo um filme fino nanoplasmónico, revestido por um material 2D (Grafeno ou dicalcogeneto de metal de transição, TMDC), funcionalizado com elementos de reconhecimento (anticorpos). A análise de dados óticos de espectroscopia e de polarimetria, assistida por algoritmos de Machine Learning, e os dados de emissão fotoluminescente dos TMDC, permitirá a identificação de pesticidas em água.</t>
  </si>
  <si>
    <t>COMPETE2030-FEDER-00713900</t>
  </si>
  <si>
    <t>Avanços na Análise de Alergénios: Melhorar a Segurança Alimentar com Dispositivos Eletroquímicos baseados em Papel</t>
  </si>
  <si>
    <t>A legislação da UE obriga à indicação, no rótulo de produtos alimentares, de ingredientes responsáveis por reações alérgicas. Os elevados custos das análises fazem com que os produtores optem por rotular “pode conter”, reduzindo as escolhas dos consumidores alérgicos. O desenvolvimento de ferramentas analíticas portáteis, simples e de baixo custo, possibilitará análises no local e uma gestão antecipada, beneficiando todas as partes interessadas.</t>
  </si>
  <si>
    <t>COMPETE2030-FEDER-00713400</t>
  </si>
  <si>
    <t>Desenvolvimento de um biossensor portátil de campo como um dispositivo específico e confiável para a deteção precoce da doença do fogo bacteriano</t>
  </si>
  <si>
    <t>A Erwinia amylovora (Ea) é responsável pela doença do fogo bacteriano que afeta importantes árvores de fruto das Rosaceae. Em Portugal, a pera 'Rocha' está em grave risco de desaparecer devido à doença, e às atuais estratégias de gestão ineficientes. Sens4FireBlight tem como objetivo desenvolver um novo biossensor específico e portátil de deteção de Ea em campo, baseado em determinantes genéticos, para os agricultores evitarem perdas dramáticas.</t>
  </si>
  <si>
    <t>COMPETE2030-FEDER-00713100</t>
  </si>
  <si>
    <t>Análise transcriptómica de Single-cell de linfócitos efectores do recetor Fc-like 6 em coelhos: um novo modelo translacional para estudos de imunidade humana.</t>
  </si>
  <si>
    <t>O recetor Fc-like 6 (FCRL6) é um recetor inibitório expresso por linfócitos T citotóxicos e NK  que se liga ao MHCII, é sobre-expresso em  cancros e infecções e pode servir como novo alvo imunoterapêutico. Este projeto propõe estudar, molecular e funcionalmente, o FCRL6 e seus ligandos para compreender o seu papel na defesa patogénica e oncológica do hospedeiro, estabelecendo o coelho como um modelo translacional ideal para estudos imunológicos.</t>
  </si>
  <si>
    <t>COMPETE2030-FEDER-00712900</t>
  </si>
  <si>
    <t>Arquiteturas inteligentes baseadas na natureza como plataformas para o tratamento de feridas</t>
  </si>
  <si>
    <t>Diabetes e uma população geriátrica global crescente impulsionam o crescimento do tratamento da úlcera do pé diabético (DFU). Por conseguinte, o problema da DFU representa uma oportunidade de mercado da UE com perspectivas económicas, competitivas e sustentáveis. O SMART-HEAL propõe arquiteturas com base em tecnologias de fabrico avançadas capazes de induzir a regeneração do tecido cutâneo, melhorando a qualidade de vida dos pacientes.</t>
  </si>
  <si>
    <t>COMPETE2030-FEDER-00712400</t>
  </si>
  <si>
    <t>Identificação da correlação entre estrutura e propriedades de biopolímeros piezoelétricos para futuras aplicações biomédicas.</t>
  </si>
  <si>
    <t>Com este projeto pretende-se identificar de que forma as técnicas de processamento afetam a estrutura do PLLA e qual a melhor combinação de materiais e métodos para obter biomateriais com propriedades piezoelétricas ideais. Posteriormente serão produzidos scaffolds piezoelétricos e o seu efeito no comportamento celular será estudado. Estas descobertas serão cruciais para o desenvolvimento de terapias avançadas de engenharia de tecidos humanos.</t>
  </si>
  <si>
    <t>COMPETE2030-FEDER-00712100</t>
  </si>
  <si>
    <t xml:space="preserve">Estratégias integradas para a gestão sustentável de plantas invasoras, a recuperação de ecossistemas e o envolvimento da comunidade </t>
  </si>
  <si>
    <t>O RESCUE visa uma avaliação rigorosa a longo prazo dos efeitos do biocontrolo para conter uma planta exótica invasora (PEI). Abordagens de ponta e métodos inovadores serão usados para avaliar efeitos diretos e indiretos, integrar deteção remota na monitorização e envolver cidadãos na gestão de PEIs. Baseando-se na ciência e na cooperação com stakeholders, o RESCUE criará uma matriz de decisão para a gestão eficaz de PEIs e restauro de habitats.</t>
  </si>
  <si>
    <t>COMPETE2030-FEDER-00712000</t>
  </si>
  <si>
    <t>Barreira hematoencefálica-num-chip: plataforma de deteção neuromimética para estudar a interface nanotecnologia-biologia no tratamento da doença de Alzheimer</t>
  </si>
  <si>
    <t>NeuroTech4Med propõe criar uma ferramenta pré-clínica neuro-mimética inovadora para analisar in loco e em tempo real a potencialidade de novos nano-sistemas teranósticos desenhados para cruzar a barreira hematoencefálica, acoplar a marcadores de Alzheimer e tratar células doentes. No geral, esta plataforma de deteção neuro-mimética é relevante para a academia, investigação em biotecnológica e ciências farmacêuticas, neurociência e medicina.</t>
  </si>
  <si>
    <t>COMPETE2030-FEDER-00711900</t>
  </si>
  <si>
    <t>Promovendo a saúde do solo através de biorremediação sustentável usando microrganismos eletrogeradores</t>
  </si>
  <si>
    <t xml:space="preserve">A contaminação do solo coloca desafio complexos: degradação ambiental, riscos para a saúde e restrições ao uso da terra. Este projeto visa desenvolver abordagens inovadoras para aumentar a eficiência de processos bioelectroquímicos para a remediação de solo contaminado com compostos orgânicos – fenóis e PFAS. Será construído um dispositivo bioelectroquímico para a degradação de poluentes recalcitrantes com concomitante produção de eletricidade. </t>
  </si>
  <si>
    <t>COMPETE2030-FEDER-00711800</t>
  </si>
  <si>
    <t xml:space="preserve">Avanços na Monitorização Neuroquímica com Sensores e Biossensores Electroquímicos Implantados no Cérebro </t>
  </si>
  <si>
    <t>A neuroelectroquímica desempenha um papel crucial na compreensão do funcionamento do cérebro, diagnóstico e tratamento de doenças neurológicas. A amperometria funcional associada a micro(bio)sensores implantados in vivo no cérebro permite a monitorização de substâncias neuroquímicas com elevada resolução temporal e espacial. Este projeto integra o desenvolvimento de microelétrodos e biossensores inovadores com aplicações translacionais.</t>
  </si>
  <si>
    <t>COMPETE2030-FEDER-00711700</t>
  </si>
  <si>
    <t>FARM-ID - ASSOCIAÇÃO DA FACULDADE DE FARMÁCIA PARA A INVESTIGAÇÃO E DESENVOLVIMENTO</t>
  </si>
  <si>
    <t>510582184</t>
  </si>
  <si>
    <t>Pensos 3D vivos e activos customizados para feridas crónicas</t>
  </si>
  <si>
    <t>A novidade do projeto assenta numa plataforma multifuncional em hidrogel para penso personalizado, através da aplicação de KET (impressão 3D, inteligência artificial e nanotecnologia). Propõe-se a associação de microalgas vivas e regenerativas (libertação de O2) com nanopartículas antimicrobianas (não indutoras de resistência) e enzimas desbridantes. A equipa Academia-Indústria reúne competências complementares (Farmácia, Medicina, Biotecnologia).</t>
  </si>
  <si>
    <t>COMPETE2030-FEDER-00711600</t>
  </si>
  <si>
    <t>Avanço da agricultura sustentável com inovações em filmes de cobertura vegetal de PHA com impacto económico</t>
  </si>
  <si>
    <t>O projeto PHAME investiga o uso sustentável de polihidroxialcanoatos(PHA) como filmes de cobertura vegetal biodegradáveis na agricultura. Perante os desafios da poluição de plásticos, temos como objetivos otimizar a produção de PHA, avaliar impactos ecológicos, estudar a biodegradação do PHA e avaliar a viabilidade técnico-económica. Promove a agricultura sustentável, a proteção ambiental, a economia circular, e contribuir para os ODS 2, 12 e 13.</t>
  </si>
  <si>
    <t>2028-07-30</t>
  </si>
  <si>
    <t>COMPETE2030-FEDER-00711500</t>
  </si>
  <si>
    <t>Comunicação na rizosfera e interações entre plantas, nemátodes e rizóbios – novas soluções para a proteção das culturas</t>
  </si>
  <si>
    <t>Combinando agronomia, ecologia do solo, bioquímica e biologia molecular para interpretar e vocacionar efeitos, o projeto irá desenvolver novas soluções sustentáveis para a proteção das culturas contra nemátodes-das-galhas-radiculares, o parasita edáfico que causa maiores danos. Será explorado o papel mediador de leguminosas nas interações e comunicação planta-solo, para melhorar e transferir a resistência a nemátodes para culturas suscetíveis.</t>
  </si>
  <si>
    <t>2025-06-15</t>
  </si>
  <si>
    <t>2028-06-13</t>
  </si>
  <si>
    <t>COMPETE2030-FEDER-00711400</t>
  </si>
  <si>
    <t>Regeneração do cérebro através de formulação não viral para entrega de mRNA para reprogramação celular</t>
  </si>
  <si>
    <t>O cérebro tem capacidade limitada de regeneração após um acidente vascular cerebral. Nos últimos 50 anos, várias abordagens terapêuticas foram propostas para resolver este problema médico, incluindo fármacos, RNAs não codificantes e células, mas com sucesso limitado. O projeto RETORNA propõe uma formulação de mRNA para regeneração cerebral. O seu potencial será amplamente demonstrado em modelos celulares, animais e biópsias cerebrais humanas.</t>
  </si>
  <si>
    <t>COMPETE2030-FEDER-00710400</t>
  </si>
  <si>
    <t>Hidrogéis combinados com nanopartículas de biovidro para regeneração do tecido ósseo</t>
  </si>
  <si>
    <t xml:space="preserve">O osso regenera naturalment, no entanto lesões causadas por  trauma, resseção tumoral, osteoporose, entre outros, a regeneração óssea fica comprometida. Os hidrogéis injetáveis apresentam propriedades mecânicas e propriedades de bioatividade, osteocondutividade e osseointegração adquadas.  Este projeto visa desenvolver hidrogéis injetáveis baseados em ácido hialurónico e quitosano, combinando-os com nanovidros para estimular a regeneração óssea. </t>
  </si>
  <si>
    <t>COMPETE2030-FEDER-00710300</t>
  </si>
  <si>
    <t>Sistema apoiado por nanotecnologia para medição rápida e precisa de biomarcadores à base de neurotransmissores em doenças do cérebro</t>
  </si>
  <si>
    <t>As doenças do cérebro afetam uma em cada quatro pessoas, mas para a maioria não existem biomarcadores efetivos que apoiem o diagnóstico precoce ou a gestão clínica. O projeto BrainSENSE vai aplicar nanotecnologia aliada a inteligência artificial para criar e validar um novo sistema para medição de biomarcadores à base de neurotransmissores com uma sensibilidade e precisão sem precedentes para pacientes com doenças cerebrais.</t>
  </si>
  <si>
    <t>COMPETE2030-FEDER-00709600</t>
  </si>
  <si>
    <t>Inaloterapia para modificação de doença com vista ao tratamento da osteoartrite</t>
  </si>
  <si>
    <t>A osteoartrite é uma doença degenerativa cujo tratamento não é eficaz, o que motiva o desenvolvimento de terapias inovadoras para resolver a dor e a destruição dos tecidos, diminuir a dependência de cirurgias invasivas e contribuir para os avanços na etiologia da doença. Para responder a estes desafios, o inHALE propõe o desenvolvimento de partículas inaláveis para o transporte de agentes modificadores de doença produzidos por tecnologias de RNA.</t>
  </si>
  <si>
    <t>COMPETE2030-FEDER-00708900</t>
  </si>
  <si>
    <t xml:space="preserve">Prebióticos sustentáveis de nova-geração dirigidos à imunonutrição de precisão: aplicações em esclerose múltipla </t>
  </si>
  <si>
    <t>Releaf, uma inovação orientada para o mercado, transforma resíduos agrícolas de mirtilo em fibras funcionais prebióticas que reforçam a resiliência imunitária na esclerose múltipla. Procura aprovação regulamentar, circularizando a cadeia de perdas da fileira do mirtilo (RIS3 Centro/Norte). Releaf vira uma nova página na sustentabilidade, transformando resíduos em saúde e riqueza, cultivando um legado económico e territorial positivo.</t>
  </si>
  <si>
    <t>COMPETE2030-FEDER-00708800</t>
  </si>
  <si>
    <t xml:space="preserve">Biotêxteis de Alta-Performance – Melhoria da estabilidade e durabilidade de biotêxteis usando compostos naturais e solventes verdes em plataformas integradas de tingimento e acabamento têxtil </t>
  </si>
  <si>
    <t>O projeto HIPERBIOTEX promove a transição para uma indústria têxtil mais sustentável, melhorando a durabilidade de biotêxteis pelo uso de fibras naturais, corantes, aditivos, solventes e compostos ecológicos em plataformas inovadoras e integradoras de tingimento e acabamento têxtil. Pretende demonstrar a produção viável de biotêxteis de elevada qualidade e estabelecer as bases para uma "indústria biotêxtil" competitiva.</t>
  </si>
  <si>
    <t>2028-05-13</t>
  </si>
  <si>
    <t>COMPETE2030-FEDER-00708500</t>
  </si>
  <si>
    <t>Modulação de Quitinase para Diversas Aplicações Biológicas</t>
  </si>
  <si>
    <t>CHITMOD visa modular através de IA uma quitinase fúngica (Cht3) produzindo novas variantes quiméricas para biocontrole e valorização de resíduos. Baseia-se em trabalhos anteriores em equipe e inclusão de peritos internacionais com valencias complementar para garantir a implementação bem-sucedida dos objetivos do projeto.</t>
  </si>
  <si>
    <t>COMPETE2030-FEDER-00708300</t>
  </si>
  <si>
    <t>Dinâmicas neuronais em comportamentos adaptativos: contribuição de subtipos neuronais do núcleo accumbens para a depressão</t>
  </si>
  <si>
    <t>DynamicDep tem como objetivo identificar populações neuronais do núcleo accumbens envolvidas na depressão, explorando tanto resiliência como suscetibilidade em machos e fêmeas, através de técnicas avançadas como transcriptómica espacial, imagem de cálcio e optogenética num modelo animal clinicamente relevante. Dada a experiência da equipa e colaboradores, antecipamos fazer descobertas inovadoras sobre a base neurobiológica da depressão.</t>
  </si>
  <si>
    <t>COMPETE2030-FEDER-00707600</t>
  </si>
  <si>
    <t>Riscos da urbanização para a biodiversidade aquática: uma perspetiva ecológica sobre a poluição e gestão das águas pluviais</t>
  </si>
  <si>
    <t>URBAnWat3r pretende avaliar os riscos ecológicos negligenciados do escoamento de águas pluviais nos ecossistemas aquáticos, contando com especialistas em ecologia aquática, ecotoxicologia, bem como comunicação e educação científica. A partir de três áreas (sub)urbanas, URBAnWat3r emprega uma abordagem que integra evidências químicas, ecológicas e ecotoxicológicas, e envolve cidadãos e instituições na discussão sobre a gestão de águas pluviais.</t>
  </si>
  <si>
    <t>COMPETE2030-FEDER-00707500</t>
  </si>
  <si>
    <t>Duas doenças de Alzheimer - Diagnóstico de tipos distintos de doença de Alzheimer no LCR e plasma</t>
  </si>
  <si>
    <t xml:space="preserve">   A doença de Alzheimer (DA) é uma preocupação crescente em saúde pública. Recentemente, demonstrámos que a análise do proteoma do líquido cefalorraquidiano separa com precisão dois subtipos de DA. Propomo-nos identificar e validar proteínas/metabolitos que diferenciem estes subtipos de DA no plasma, um fluido periférico e acessível, promovendo uma melhor compreensão da DA e uma abordagem personalizada nos ensaios clínicos.</t>
  </si>
  <si>
    <t>COMPETE2030-FEDER-00707100</t>
  </si>
  <si>
    <t>Dissecar o papel das células imunes na radioresistência dos tumores retais</t>
  </si>
  <si>
    <t>Este projeto investiga o papel das células imunes na resistência dos tumores à radioterapia, com foco no cancro retal. O objetivo é identificar novos alvos de intervenção terapêutica em tumores e biópsias líquidas de pacientes responsivos ou não à RT. Usando imunoesferóides 3D exploram-se os mecanismos de resistência. Através de modelos murinos e explantes de pacientes, RESISTANCE identificará inibidores que sensibilizem os tumores à radioterapia.</t>
  </si>
  <si>
    <t>COMPETE2030-FEDER-00705600</t>
  </si>
  <si>
    <t>Processo sequencial inovador para tratamento avançado de águas: lamas granulares aeróbias - fotocatálise catalisada por nanomateriais inovadores</t>
  </si>
  <si>
    <t>Uma série de ações estão a ser tomadas pela UE para promover a reutilização de águas residuais tratadas, incluindo uma proposta legislativa sobre requisitos mínimos para a mesma. A nossa proposta sugere um Processo sequencial inovador para tratamento avançado de águas: AGS - fotocatálise catalisada por NM inovadores, garantindo a remoção sustentável de poluentes e patógenos e está alinhada com trabalhos anteriores desenvolvidos por esta equipa.</t>
  </si>
  <si>
    <t>COMPETE2030-FEDER-00704600</t>
  </si>
  <si>
    <t xml:space="preserve">Revelar FOXM1 como factor de reprogramação celular com eficácia terapêutica contra o envelhecimento do sistema imune e patologias associadas </t>
  </si>
  <si>
    <t>O UnFOXingAge visa estabelecer o gene FOXM1 como fator de rejuvenescimento em diferentes escalas biológicas. A investigação fundamental ligará a função do FOXM1 na reparação do ADN, à remodelação epigenética da cromatina e à reprogramação parcial de células envelhecidas. A investigação translacional irá explorar o efeito rejuvenescedor do FOXM1 no sistema imunitário e a eficácia de uma imunoterapia inovadora com células FOXM1-T.</t>
  </si>
  <si>
    <t>COMPETE2030-FEDER-00704100</t>
  </si>
  <si>
    <t>Abordagens inovadoras de monitorização da salinidade do solo em áreas agrícolas</t>
  </si>
  <si>
    <t>AGROSALT visa desenvolver uma estrutura de monitorização da salinização do solo no sul de Portugal, testando diversas abordagens, incluindo deteção próxima, veículos aéreos não tripulados e imagens de satélite. Os casos de estudos incluem áreas afetadas por salinização primária e secundária. Os resultados terão aplicação global, de interesse para regiões afetadas por salinidade, alinhando-se com as políticas e diretivas ambientais da UE.</t>
  </si>
  <si>
    <t>COMPETE2030-FEDER-00703600</t>
  </si>
  <si>
    <t>IDMEC - INSTITUTO DE ENGENHARIA MECANICA</t>
  </si>
  <si>
    <t>502855967</t>
  </si>
  <si>
    <t>Avançando a Medicina Personalizada do Ombro através da Modelação Biomecânica Automatizada: Uma Prova de Conceito em Osteoartrose Glenoumeral</t>
  </si>
  <si>
    <t>A complexidade no desenvolvimento de modelos biomecânicos representa um desafio significativo para a sua integração clínica. O projeto PROMOTE-BIO procura superar esse desafio introduzindo uma ferramenta computacional inovadora que automatiza o desenvolvimento e análise de modelos biomecânicos do ombro personalizados. Desta forma, avançamos na direção da medicina personalizada, possibilitando diagnósticos e sugestões de tratamento personalizados.</t>
  </si>
  <si>
    <t>COMPETE2030-FEDER-00702600</t>
  </si>
  <si>
    <t>Princípios topográficos da plasticidade intermodal no córtex auditivo de indivíduos surdos congenitos</t>
  </si>
  <si>
    <t>No CrossToPlasticity, temos como objetivo contribuir para os esforços comerciais centrados no desenvolvimento de Implantes Cocleares (CIs) para indivíduos surdos congênitos. Pretendemos fornecer um plano detalhado informado pela organização dinamicamente alterada do córtex auditivo em indivíduos surdos, destacando o papel significativo da topografia tanto na plasticidade cruzada como na organização preservada.</t>
  </si>
  <si>
    <t>COMPETE2030-FEDER-00701800</t>
  </si>
  <si>
    <t>Terapia genetica baseada em nanopartículas  para tratamento de cancro de mama triplo negativo avaliadas por tecnologia de microfluidica</t>
  </si>
  <si>
    <t>O NP4CANC3Rs tem 3 objetivos principais: (O1) Desenvolver NPs biocompatíveis como veiculos de entrega para ASOs/siRNAs; (O2) Caracterizar e funcionalizar as NPs para garantir a entrega eficiente de carga para modelos celulares TNBC, (O3) Aprimorar um sistema de organ-on-chip para validação pré-clínica de NPs como ferramentas de precisão, aumentando a sensibilidade à quimioterapia e reduzir a migração celular, minimizando a experimentação animal.</t>
  </si>
  <si>
    <t>COMPETE2030-FEDER-00701200</t>
  </si>
  <si>
    <t>Decifrando o papel da cinase Ndr2 na vascularização induzida pela microglia na retinopatia diabética</t>
  </si>
  <si>
    <t>A retinopatia diabética (RD), uma das principais complicações da diabetes, afeta a visão de milhões. Utilizando modelos celulares/animais e técnicas de biologia celular/molecular iremos neste projeto decifrar o papel da cinase Ndr2 na RD. Os conhecimentos adquiridos contribuirão para o desenvolvimento de novos marcadores e ampliar o arsenal terapêutico utilizado no tratamento da RD. Ao integrar atividades de divulgação promoveremos a saúde ocular.</t>
  </si>
  <si>
    <t>COMPETE2030-FEDER-00700400</t>
  </si>
  <si>
    <t>Redução de Agentes Stressores Ambientais através de Tratamento de Águas Residuais Otimizado, Limitando a presença de Microplásticos e Promovendo Ecossistemas Viáveis</t>
  </si>
  <si>
    <t>O projeto RESOLVE aborda a presença dos microplásticos (MPs) no tratamento de águas residuais e nas lamas. Visa desenvolver soluções inovadoras para preservar a biodiversidade e alcançar um ambiente livre de substâncias prejudiciais. Este projeto pretende contribuir para mitigar a poluição por MPs e promover a otimização de recursos e a sustentabilidade ambiental, alinhando-se com objetivos internacionais para um planeta mais limpo e saudável.</t>
  </si>
  <si>
    <t>COMPETE2030-FEDER-00700100</t>
  </si>
  <si>
    <t>Exploração do potencial dos solventes eutécticos profundos no tingimento têxtil verde e sustentável</t>
  </si>
  <si>
    <t xml:space="preserve">DeepNDye visa reduzir o impacto ambiental do tingimento têxtil. NADES serão usados na extração de pigmentos e bioativos de fontes naturais como algas e desperdícios da indústria e agricultura. Os bioativos e pigmentos, dispersos nos NADES, substituem os corantes sintéticos no tingimento reduzindo a quantidade de água requerida. O uso de pigmentos e bioactivos pode conferir propriedades adicionais aos têxteis incrementando o seu valor final. </t>
  </si>
  <si>
    <t>COMPETE2030-FEDER-00699300</t>
  </si>
  <si>
    <t>Diálogo Sangue-Cérebro na Adição de Substâncias: CCR5 como um Alvo Terapêutico Promissor.</t>
  </si>
  <si>
    <t>Estamos a assistir a um aumento do número de indivíduos com perturbações devido ao consumo de psicoestimulantes, apresentando sintomas neuropsiquiátricos desafiantes e elevadas taxas de recaída. Assim, a inexistência de um tratamento farmacológico é a força motriz para o desenvolvimento de uma nova e eficaz intervenção. Deste modo, propomos um projeto translacional, incluindo estudos pré-clínicos, clínicos, e um programa de sensibilização.</t>
  </si>
  <si>
    <t>COMPETE2030-FEDER-00699000</t>
  </si>
  <si>
    <t>O Desafio no Diagnóstico Analítico das Perturbações do Neurodesenvolvimento: Dispositivos Neuroquímicos Inovadores</t>
  </si>
  <si>
    <t>NeuroDevice pretende desenvolver o primeiro teste de diagnóstico analítico capaz de detetar biomarcadores genéticos associadas a perturbações do neurodesenvolvimento: déficie de atenção/hiperatividade e espectro do autismo em fluidos biológicos usando uma amostragem minimamente invasiva (sangue e saliva).
Esta tecnologia representa uma abordagem disruptiva que irá aumentar a precisão do diagnóstico e complementar as práticas clínicas atuais.</t>
  </si>
  <si>
    <t>COMPETE2030-FEDER-00698600</t>
  </si>
  <si>
    <t>Reconfiguração da Memória Metabólica em Células Delta Endócrinas Durante Hipoglicemia Grave Episódica</t>
  </si>
  <si>
    <t>A hipoglicemia é causa comum de morbilidade em doentes com diabetes. É causada por falência da secreção de glucagão devido a mecanismos ainda desconhecidos. Propomos estudar um novo mecanismo de regulação parácrina do glucagão e estabelecer métodos de prevenção da hipoglicemia recorrente. O projeto baseia-se em sólidos dados preliminares obtidos pela equipa, esperando-se que os resultados melhorem significativamente o tratamento da diabetes.</t>
  </si>
  <si>
    <t>COMPETE2030-FEDER-00698400</t>
  </si>
  <si>
    <t xml:space="preserve">Avaliação do papel multifacetado de microRNAs no combate à fibrose cardíaca </t>
  </si>
  <si>
    <t>A fibrose é inerente a virtualmente todas as patologias cardíacas. Recentemente identificámos 3 microRNAs (miR-377-5p, miR-5195-3p e miR-7113-5p) como potentes reguladores de fenótipos relacionados com fibrose cardíaca. O principal objetivo deste projeto é avaliar o seu potencial em bloquear a fibrose in vitro e em modelos pré-clínicos, elucidando os seus mecanismos de acção. Este estudo promete identificar novas terapias para a fibrose cardíaca.</t>
  </si>
  <si>
    <t>2025-08-05</t>
  </si>
  <si>
    <t>2028-08-03</t>
  </si>
  <si>
    <t>COMPETE2030-FEDER-00698300</t>
  </si>
  <si>
    <t>(Re)moldar (A)abordagens para o ritmo (C)ircadiano e a (T)erapia Génica na Insónia Fatal Familiar</t>
  </si>
  <si>
    <t>A IFF é uma doença de prião que provoca morte prematura, após o aparecimento de sintomas. Neste momento, não existem tratamentos e os mecanismos neuronais estão sub-explorados. Este projeto pretende fazer uma avaliação clínica completa e desenvolver um modelo neuronal in vitro, de forma a explorar estratégias terapêuticas, utilizando terapia génica e fármacos moduladores do ritmo circadiano, permitindo identificar novas abordagens terapêuticas.</t>
  </si>
  <si>
    <t>COMPETE2030-FEDER-00698100</t>
  </si>
  <si>
    <t>Melhoria de marcadores de senescência relacionados com a transcrição na doença de Alzheimer tendo como alvo as deacetilases de histonas</t>
  </si>
  <si>
    <t>TransSenAD investiga o impacto da modulação transcricional associada à doença de Alzheimer (DA) e a sua influência na senescência celular e na transição da doença pré-sintomática para sintomática. Em particular, estudaremos a influência da modulação epigenética em células de DA humanas e de murganhos e no modelo animal knock-in para a DA após terapia com inibidores de deacetilases de histonas (HDACi) de classe I ou silenciamento de HDAC2/3.</t>
  </si>
  <si>
    <t>COMPETE2030-FEDER-00097900</t>
  </si>
  <si>
    <t>O FUTURO EM PROGRESSO</t>
  </si>
  <si>
    <t>A Movecho com a manufatura aditiva de integração, passará a ter uma visão holística das suas soluções de mobiliário, transitando de uma oferta ainda com pontos de segregação, para uma estratégia com pontos de unificação. Esta operação  criará tendências no mercado, através de um sistema de produção em rede, capacitando  processos de produção e cadeias de valor mais inteligentes, criando, uma smart factory que acelera a transição verde e digital.</t>
  </si>
  <si>
    <t>2023-10-05</t>
  </si>
  <si>
    <t>2025-09-24</t>
  </si>
  <si>
    <t>COMPETE2030-FEDER-00697800</t>
  </si>
  <si>
    <t>O renascer da coluna: uma receita de inspiração fetal feita à medida para regenerar o disco intervertebral</t>
  </si>
  <si>
    <t>O projeto visa usar matriz de células geneticamente modificadas (CGMs) para imitar o ambiente de disco interverterbal (DIV) fetal, regenerando o tecido e tratando a dor lombar. Planeia-se produzir, caracterizar e validar a matriz customizada para reparar o DIV. Uma equipa de engenheiros biomédicos e de biomateriais, e biólogos moleculares revolucionará a área, abrindo portas na regeneração de tecidos e evitando os riscos da utilização de CGMs.</t>
  </si>
  <si>
    <t>COMPETE2030-FEDER-00697400</t>
  </si>
  <si>
    <t>Engenharia avançada do nicho inervado pré-metastático humano: o impacto das vesículas extracelulares de cancro da próstata na neurotização patológica da metástase óssea</t>
  </si>
  <si>
    <t>A inervação do cancro da próstata (PCa) reflete um pior prognóstico. As metástases ósseas exibem padrões de inervação sensorial desorganizados. As vesículas extracelulares(EVs) desempenham um papel crucial na disseminação do cancro. Propomos um modelo inovador para entender o impacto das EVs na inervação sensorial do osso, preparando o microambiente para acolher as células tumorais. Este conhecimento será vital para interromper metástases do PCa.</t>
  </si>
  <si>
    <t>COMPETE2030-FEDER-00696700</t>
  </si>
  <si>
    <t>Alimentos Funcionais Inovadores para Satisfazer Necessidades Nutricionais: de germinados de Nano-Enriquecidos a Saladas e derivados de Frutas</t>
  </si>
  <si>
    <t>O projeto GERMINAR visa o desenvolvimento de novos alimentos funcionais contendo nanoformulações inovadoras feitas com matérias-primas sustentáveis, para o controlo da anemia através do consumo de plantas biofortificadas, nomeadamente rebentos, com foco em vegetarianos, idosos, crianças e grávidas. A equipa multidisciplinar com conhecimento em nanotecnologia, bioquímica e nutrição de plantas será essencial para atingir os objetivos propostos.</t>
  </si>
  <si>
    <t>COMPETE2030-FEDER-00098300</t>
  </si>
  <si>
    <t>ENTOFÉ, LDA</t>
  </si>
  <si>
    <t>517471671</t>
  </si>
  <si>
    <t>Criação de uma inovadora unidade de biotecnologia industrial, vocacionada para produção de concentrados proteicos e fertilizantes orgânicos destinado principalmente ao mercado internacional, com impacto relevante no domínio da transição climática.</t>
  </si>
  <si>
    <t>INOVAÇÃO de PRODUTOS e de PROCESSOS, com a criação de inovadora unidade de biotecnologia industrial, vocacionada para produção de concentrados proteicos e fertilizantes orgânicos, destinados principalmente ao mercado internacional, com impacto relevante no domínio da transição climática e da sustentabilidade do sector agroalimentar, contribuindo para a resolução dois grandes problemas globais: a escassez nutricional e o desperdício alimentar.</t>
  </si>
  <si>
    <t>2025-02-21</t>
  </si>
  <si>
    <t>2027-02-21</t>
  </si>
  <si>
    <t>COMPETE2030-FEDER-00696500</t>
  </si>
  <si>
    <t>E-MAGIC: caracterização do perfil de radioresistência associado a exossomas em cancro de mama</t>
  </si>
  <si>
    <t>O cancro de mama triplo negativo é mais radioresistente do que outros cancros, com intervenientes desconhecidos. A nossa hipótese é que os exosomas constituem uma assinatura de radioresistência e um fator preditivo de resposta à radioterapia. O perfil molecular dos exosomas de imune-esferóides e de amostras clínicas revelará esta assinatura. E-MAGIC fundamentará os exosomas como biomarcadores e identificará alvos para intervenção terapêutica.</t>
  </si>
  <si>
    <t>COMPETE2030-FEDER-00696300</t>
  </si>
  <si>
    <t>O papel do Interferão-gamma na compreensão dos mecanismos de regulação neuro-imune associados ao use de substâncias psicoactivas e à dependência</t>
  </si>
  <si>
    <t>A operação INTERFERINg responde à urgência de tratamentos eficazes nas perturbações por uso de substância (SUD), baseando-se na hipótese de que a regulação imunológica periférica pode reduzir a probabilidade de recaída e monitorizar a progressão de SUDs. Suportados por dados prévios, iremos validar alvos terapêuticos relacionados com o IFNg, com valor preditivo na recaída, e funcionalização num biossensor para monitorização clínica personalizada.</t>
  </si>
  <si>
    <t>COMPETE2030-FEDER-00695800</t>
  </si>
  <si>
    <t>Hidrogéis contendo grafeno e células para a regeneração do osso</t>
  </si>
  <si>
    <t>O projeto HY4Bone visa desenvolver, pela primeira vez, um hidrogel injetável à base de polímeros naturais, reticulado pela química Tiol-Maleimida, reforçado com nanomateriais de grafeno e contendo células estaminais mesenquimais, para promover a regeneração óssea. Equipas da UBI, IPC e UNICAM, que colaboram há vários anos e com experiência reconhecida internacionalmente nesta área, vão desenvolver o projeto.</t>
  </si>
  <si>
    <t>COMPETE2030-FEDER-00694800</t>
  </si>
  <si>
    <t>Decifrando Modalidades Inexploradas para Impulsionar a Imunidade do Osteossarcoma - uma abordagem nanotecnológica visando o metabolismo do tumor para imunomodulação.</t>
  </si>
  <si>
    <t>O osteossarcoma apresenta desafios significativos no tratamento. A nossa investigação integra modelos 3D avançados in vitro e ferramentas on-chip para elucidar os mecanismos de progressão do OS. Investigamos a influência do microambiente tumoral no metabolismo e na imunidade, explorando a sua ligação ao processo metastático, e propondo ao mesmo tempo terapêuticas inovadoras baseadas em nanotecnologia para combater o OS.</t>
  </si>
  <si>
    <t>COMPETE2030-FEDER-00694700</t>
  </si>
  <si>
    <t>Gradient bioprinting of smart cell-instructive biomaterials for osteochondral repair</t>
  </si>
  <si>
    <t>A engenharia do tecido osteocondral apresenta desafios relacionados à função de transição do osso subcondral para a cartilagem articular e à variação gradual em diversas características biológicas, mecânicas e estruturais. Espera-se que o EMBODY contribua com uma solução para o reparo osteocondral através da bioimpressão 3D de scaffolds tricamadas em gradiente para mimetizar essa transição, à base de colágeno marinho, mineralizado in situ.</t>
  </si>
  <si>
    <t>COMPETE2030-FEDER-00694400</t>
  </si>
  <si>
    <t>Um modelo humano de nódulo linfático em chip para determinar a resposta imune a biomateriais</t>
  </si>
  <si>
    <t>HuMoIR irá desenvolver um modelo avançado da resposta imune humana a biomateriais implantáveis para doenças cardiovasculares.
As contribuições das células imunes, do estroma e da matriz serão determinadas, antes de integrá-las com um modelo cardíaco numa plataforma “organ-on-a-chip” para determinar a resposta imune humana aos biomateriais, ao mesmo tempo que acelerará a sua tradução clínica.</t>
  </si>
  <si>
    <t>COMPETE2030-FEDER-00694300</t>
  </si>
  <si>
    <t>FCIÊNCIAS.ID - ASSOCIAÇÃO PARA A INVESTIGAÇÃO E DESENVOLVIMENTO DE CIÊNCIAS</t>
  </si>
  <si>
    <t>514187808</t>
  </si>
  <si>
    <t>Mulheres na Exploração Científica. Contribuições de Mulheres Amadoras para a História Natural e Astronomia em Portugal (1851-1974)</t>
  </si>
  <si>
    <t>Este projeto aborda duas grandes questões científicas.
1) Com que frequência e em que contextos as mulheres amadoras participaram na história natural e na astronomia em Portugal, e como é que as suas atividades dependeram de diferentes relações de poder?
2) Como pode a informação histórica sobre mulheres amadoras na ciência inspirar as gerações futuras de raparigas e mulheres a seguir carreiras científicas e/ou a envolverem-se mais na ciência?</t>
  </si>
  <si>
    <t>COMPETE2030-FEDER-00694200</t>
  </si>
  <si>
    <t>Da neurotoxina botulínica rumo a um nanossistema avançado para neuroproteção no acidente vascular cerebral</t>
  </si>
  <si>
    <t>GoTOX propõe o desenvolvimento de um nanossistema (NS) direcionado eficiente, para veicular um tratamento neuroprotetor para o acidente vascular cerebral (AVC). Ao desconstruir os domínios da neurotoxina botulínica, conseguiremos neurotropismo e neuroproteção. O NS será validado em modelos alternativos e clinicamente relevantes de isquemia. O alto valor translacional do GoTOX atenderá às necessidades dos sobreviventes de AVC.</t>
  </si>
  <si>
    <t>COMPETE2030-FEDER-00693500</t>
  </si>
  <si>
    <t>Desbloqueando o poder de CD5L: uma nova esperança para combater a sépsis</t>
  </si>
  <si>
    <t>Sépsis, uma das principais causas globais de mortalidade, carece de tratamento específico. Este estudo foca-se em rCD5L, um agente biológico com notável eficácia em modelos pré-clínicos. Iremos otimizar a sua utilização, considerando fatores como comorbilidades e idade, e o desenvolvimento de variantes rCD5L com potencial terapêutico acrescido, para avançar para ensaios clínicos. Esta abordagem visa oferecer tratamentos eficazes contra a sépsis.</t>
  </si>
  <si>
    <t>COMPETE2030-FEDER-00693400</t>
  </si>
  <si>
    <t>Dissecar o papel do Recetor Aril Hidrocarboneto como espião  e tradutor da comunicação bacteriana durante a infeção.</t>
  </si>
  <si>
    <t>As bactérias estão em luta contínua com o hospedeiro, e onde ambos se adaptam constantemente. Para perceber a interação entre o hospedeiro e o patógeno, ambos devem ser estudados em simultâneo. O nosso objetivo é fazer isso mesmo, avaliando como é que o Recetor Aril Hidrocarboneto e o quorum sensing da Pseudomonas aeruginosa interagem, potencialmente impactando a dinâmica de infeção, os mecanismos de defesa do hospedeiro e a terapia.</t>
  </si>
  <si>
    <t>COMPETE2030-FEDER-00693100</t>
  </si>
  <si>
    <t>Desenvolvimento de plantas de tomate resistentes contra vírus, obtidas de acordo com a nova regulamentação europeia</t>
  </si>
  <si>
    <t>O presente plano envolve o desenvolvimento de plantas de tomate resistentes a ToBRFV através de edição genética. Para tal, serão mutados genes de suscetibilidade a ToBRV de plantas de tomate, os quais serão alvo de mutagénese dirigida através de CRISPR. A entrega do sistema CRISPR em plantas será feita usando ribonucleoproteínas, de forma a garantir a obtenção de plantas não transgénicas.</t>
  </si>
  <si>
    <t>COMPETE2030-FEDER-00099500</t>
  </si>
  <si>
    <t>MAXICAL-SOCIEDADE INDUSTRIAL E COMERCIAL DE CAL DA MAXIEIRA UNIPESSOAL, LDA</t>
  </si>
  <si>
    <t>501483802</t>
  </si>
  <si>
    <t>Unidade Industrial de Produção de Cal 4.0</t>
  </si>
  <si>
    <t>Criação de unidade industrial para produção de cal, capaz de impulsionar o crescimento através da inovação, diversificação de produtos, aumento da capacidade produtiva, digitalização e automação. Implementação de linha de produção com recurso à indústria 4.0, reforçadas práticas de eficiência energética e política de economia circular com o intuito de maximizar o uso de recursos, minimizar o impacto ambiental e promover a responsabilidade social.</t>
  </si>
  <si>
    <t>2025-01-13</t>
  </si>
  <si>
    <t>2027-01-04</t>
  </si>
  <si>
    <t>COMPETE2030-FEDER-00693000</t>
  </si>
  <si>
    <t>Sinalização de uma assinatura metabólica circulante associada a glicosilação aberrante do tumor para gestão da caquexia em pacientes com cancro gástrico</t>
  </si>
  <si>
    <t xml:space="preserve">A equipa multidisciplinar de médicos, cientistas e analistas do projeto REBALANCE propõe detetar precocemente a caquexia e identificar potenciais alvos para prevenir ou atenuar a evolução da caquexia em doentes com cancro gástrico. Isso será feito de forma inovadora, baseando-se nos seus perfis de glicosilação e metabólico. </t>
  </si>
  <si>
    <t>COMPETE2030-FEDER-00692900</t>
  </si>
  <si>
    <t>Intervenção na Neurodegeneração Através da Sinalização RhoA e Reforço da Função Microglial</t>
  </si>
  <si>
    <t>A equipa multidisciplinar do NEUROSAFE usará fosfoproteómica, bioinformática e microscopia avançada para estudar a razão pela qual  a diminuição da atividade da RhoA na MG leva à sua disfunção e a neurodegeneração análoga à DA. Numa nova abordagem, testará no modelo 5xFAD de DA e num modelo humanizado 3D  se a expressão mediada por AAV de um mutante de RhoA constitutivamente ativo na MG previne ou retarda o início e/ou a progressão da doença.</t>
  </si>
  <si>
    <t>COMPETE2030-FEDER-00099800</t>
  </si>
  <si>
    <t>OUTSIDE THE BOX, S.A.</t>
  </si>
  <si>
    <t>508033756</t>
  </si>
  <si>
    <t>Hotel &amp; Spa  Campo 24 de agosto</t>
  </si>
  <si>
    <t>O projeto consiste na criação do Hotel &amp; Spa Campo 24  de Agosto, que vai ser uma unidade hoteleira de referência, através da oferta de serviços de acomodação  e complementos inovadores, de segmento alto e associados a uma vasta oferta de experiências turísticas. O Hotel nasce da identificação de uma oportunidade de negócio, com um conceito diferenciado, para responder a uma procura de turismo na região do Porto e Norte de Portugal.</t>
  </si>
  <si>
    <t>2024-02-02</t>
  </si>
  <si>
    <t>2026-01-31</t>
  </si>
  <si>
    <t>COMPETE2030-FEDER-00691700</t>
  </si>
  <si>
    <t>2Qua - Qualidade e quantidade de água, os desafios do presente e do futuro</t>
  </si>
  <si>
    <t>O projeto 2Qua avalia a qualidade e quantidade de água em albufeiras e promove a sensibilização das populações locais para este problema. Uma equipa multidisciplinar fará uma avaliação integrada com diversas análises ecológicas complementadas com ferramentas de deteção remota para identificar indicadores de qualidade e quantidade de água responsivos. Através de um plano de ciência cidadã serão envolvidas as partes interessadas nesta problemática.</t>
  </si>
  <si>
    <t>2025-09-11</t>
  </si>
  <si>
    <t>2028-09-09</t>
  </si>
  <si>
    <t>COMPETE2030-FEDER-00691600</t>
  </si>
  <si>
    <t>Terapia individualizada com macrófagos para a hérnia discal lombar</t>
  </si>
  <si>
    <t>A hérnia discal lombar afeta 266 milhões de pacientes e é a maior causa global de incapacidade e redução da qualidade de vida. Os tratamentos atuais incluem medidas conservadoras e cirurgia invasiva, faltando terapias eficientes. O projecto MiDISC oferece uma terapia minimamente invasiva, fisiológica e individualizada, com o objetivo de revolucionar o tratamento da hérnia discal e melhorar a qualidade de vida dos pacientes.</t>
  </si>
  <si>
    <t>COMPETE2030-FEDER-00691500</t>
  </si>
  <si>
    <t>LusoQuercus - Conservação de Quercus lusitanica: restauro de um carvalho arbustivo emblemático e negligenciado.</t>
  </si>
  <si>
    <t>Quercus lusitanica é um carvalho anão nativo de Portugal com notável interesse de conservação. O nosso objetivo é promover o restauro inteligente das populações ameaçadas do NO, integrando genómica, modelos de distribuição, estética paisagística e propagação sob controlo fitossanitário, nomeadamente recorrendo a parques fotovoltaicos. A espécie será promovida para paisagismo urbano e como espécie icónica do património natural de Portugal.</t>
  </si>
  <si>
    <t>COMPETE2030-FEDER-00691300</t>
  </si>
  <si>
    <t>O papel da biodiversidade no aumento do valorização do amendoal</t>
  </si>
  <si>
    <t>A área de amendoal tem aumentado devido à crescente procura. Apesar da sua produtividade depender de outras espécies, o conhecimento sobre a biodiversidade nos amendoais é reduzido. Este projeto avaliará como a gestão dos amendoais e da paisagem afeta a biodiversidade, polinização, disseminação de doenças, controlo de pragas e produção de amêndoas. No final, esperamos propor medidas de gestão que melhorem a biodiversidade e a produção de amêndoa.</t>
  </si>
  <si>
    <t>COMPETE2030-FEDER-00691000</t>
  </si>
  <si>
    <t>Biomarcadores de Fases de Progressão Precoces e Tardias nas Doenças Neurodegenerativas</t>
  </si>
  <si>
    <t>O sucesso deste projeto vai contribuir para encontrar bons biomarcadores sanguíneos para a doença de Machado-Joseph/ataxia espinocerebelosa tipo 3 (SCA3) e SCA37 que, com o inovador Predict-Chip, permitirá a monitorização das doenças em point-of-care e a inclusão atempada dos portadores, ainda pré-sintomáticos, da mutação nos ensaios clínicos inovadores, aumentando a probabilidade de sucesso da terapia e melhorando o seu bem-estar.</t>
  </si>
  <si>
    <t>2025-07-28</t>
  </si>
  <si>
    <t>2028-07-26</t>
  </si>
  <si>
    <t>COMPETE2030-FEDER-00690800</t>
  </si>
  <si>
    <t>Oligómeros neurotóxicos de alfa-sinucleína: potenciais biomarcadores e alvos terapêuticos na doença de Parkinson</t>
  </si>
  <si>
    <t>Recentemente descobrimos oligómeros de alfa-sinucleína neurotóxicos (NASYNOs) formados in vitro sem aditivos e em condições análogas às fisiológicas. Agora propomos uma estratégia radicalmente inovadora para atacarmos a Doença de Parkinson (DP) na qual testamos os NASYNOs como biomarcadores e alvos terapêuticos. As inovações resultantes tem um alto interesse para a indútria farmacêutica e, em última análise, para doentes com DP e suas famílias.</t>
  </si>
  <si>
    <t>COMPETE2030-FEDER-00690700</t>
  </si>
  <si>
    <t>Nova tecnologia híbrida que combina micro/nano-arejamento e anaerobiose para intensificar a produção de biometano a partir de águas residuais ricas em lípidos</t>
  </si>
  <si>
    <t>A digestão anaeróbia de lípidos exige melhorias de forma a converter eficientemente o alto valor energético dos resíduos lipídicos a biometano. O HyTech4Methane desenvolverá uma nova tecnologia híbrida compacta e modular composta por uma etapa micro/nano-arejada, combinada com uma etapa de tratamento anaeróbio. HyTech4Methane irá melhorar a produção de bioenergia a partir de águas residuais ricas em lípidos, contribuindo para a transição verde.</t>
  </si>
  <si>
    <t>COMPETE2030-FEDER-00690100</t>
  </si>
  <si>
    <t>Geração automatizada de relatórios cirúrgicos para otimização da exploração laparoscópica</t>
  </si>
  <si>
    <t>O projeto ExpRT visa revolucionar a exploração laparoscópica com uma ferramenta inovadora, baseada em inteligência artificial, para a geração automática de relatórios cirúrgicos. Esta ferramenta aumentará a precisão cirúrgica, fornecendo informação sobre achados intraoperatórios e auxiliando na tomada de decisão, e produzirá relatórios cirúrgicos detalhados, melhorando assim a intervenção laparoscópica e os resultados para o paciente.</t>
  </si>
  <si>
    <t>COMPETE2030-FEDER-00689800</t>
  </si>
  <si>
    <t>Nova plataforma microfluídica multiplexer para diagnóstico molecular rápido de acidente vascular cerebral</t>
  </si>
  <si>
    <t>CardioSensing ambiciona o primeiro sistema point-of-care, microfluídico e com multi-biossensores, integrado com pré-processamento de amostra e deteção ótica e simultânea de múltiplos biomarcadores de AVC, em fluidos corporais minimamente invasivos. Este sistema terá um papel fundamental no diagnóstico e estratificação do risco de AVC, reduzindo o tempo para o tratamento, o que irá melhorar o prognóstico e facilitar a gestão de doentes de AVC.</t>
  </si>
  <si>
    <t>COMPETE2030-FEDER-00689300</t>
  </si>
  <si>
    <t>Decifrar o Código de Açúcares dos Sarcomas Pediátricos: Quando o Doce se Torna Amargo</t>
  </si>
  <si>
    <t>Os sarcomas pediátricos (PS) são um desafio clínico devido a sintomas inespecíficos e à falta de biomarcadores. SweetChild usará uma abordagem multiómica de caracterização dos padrões de glicosilação nos subtipos de PS mais prevalentes e desvendar o seu papel no desenvolvimento tumoral. Iremos identificar glicoassinaturas moleculares clinicamente relevantes, ao mesmo tempo que abriremos portas para novas terapias personalizadas e eficazes.</t>
  </si>
  <si>
    <t>COMPETE2030-FEDER-00100900</t>
  </si>
  <si>
    <t>PLASGAL - PRODUÇÃO DE EMBALAGENS, LDA</t>
  </si>
  <si>
    <t>500219419</t>
  </si>
  <si>
    <t>PLASGAL – BIO, ECO4.0, GLOBAL &amp; PRO</t>
  </si>
  <si>
    <t xml:space="preserve">O investimento da PLASGAL enquadra-se no SICE-MPr/2023/01 - “Aumento da capacidade produtiva”, através da aposta em inovação de PROCESSO, PRODUTO, ORGANIZACIONAL e MARKETING, associados ao desenvolvimento da nova gama de sacos BIO da PLASGAL, apostando na circularidade das matérias-primas e aproveitamento de resíduos e subprodutos, alargando o seu ciclo de vida e diminuindo o impacto ambiental do setor dos plásticos. </t>
  </si>
  <si>
    <t>2023-10-02</t>
  </si>
  <si>
    <t>2025-09-22</t>
  </si>
  <si>
    <t>COMPETE2030-FEDER-00688800</t>
  </si>
  <si>
    <t>Descoberta de inibidores da glicosilação da parede bacteriana como agentes antimicrobianos de nova geração</t>
  </si>
  <si>
    <t>Bactérias multirresistentes e a ausência de novos antibióticos exigem novas terapias. Açúcares presentes na superfície das bactérias Gram-positivas são cruciais para a virulência e resistência aos antibióticos. Propomos decifrar os mecanismos de ação das enzimas envolvidas na glicosilação para desenvolver novos inibidores que reduzam a virulência bacteriana e aumentem a suscetibilidade aos antibióticos, preservando a microbiota.</t>
  </si>
  <si>
    <t>COMPETE2030-FEDER-00687900</t>
  </si>
  <si>
    <t>Disco intervertebral “on-a-chip”: estabelecimento de um modelo in vitro revolucionário para o estudo da lombalgia</t>
  </si>
  <si>
    <t>Os modelos atuais in vitro de disco intervertebral (IVD) não reproduzem devidamente a complexa mecanobiologia do tecido nativo, dificultando a avaliação efetiva de estratégias de regeneração do IVD. O projeto IVDisCHIP visa criar um modelo inovador de IVD-on-a-chip que replica o gradiente de rigidez nativo, a microestrutura regional e morfologia celular, de forma a obter dados mais fidedignos na investigação da degeneração do IVD e dor lombar.</t>
  </si>
  <si>
    <t>COMPETE2030-FEDER-00687800</t>
  </si>
  <si>
    <t>Proteinas que interagem diferentemente com a Ataxin-3 na doença de Machado-Joseph (MJD)/ataxia espinocerebelosa tipo 3 (SCA3) como novos alvos therapeuticos</t>
  </si>
  <si>
    <t>A doença de Machado-Joseph (MJD/SCA3) é causada pela expansão anormal de repetições glutamina na ataxin-3, levando a mudanças estruturais que alteram a afinidade da sua ligação com as proteínas com que interage. No MJDPPITT iremos identificar as proteínas que determinam SCA3, usando metodologias de inteligência artificial, in-silico, in-vitro e in-vivo. Estas podem ser usadas como marcadores de progresssão na MJD, e como novos alvos terapêuticos.</t>
  </si>
  <si>
    <t>COMPETE2030-FEDER-00686700</t>
  </si>
  <si>
    <t xml:space="preserve">Síndromes funcionais e de dispersão numa espécie exótica invasora </t>
  </si>
  <si>
    <t xml:space="preserve">Iremos usar uma abordagem multidisciplinar para avaliar como a variabilidade fenotípica no lagostim-sinal Pacifastacus leniusculus muda entre populações e na mesma população e como isto pode gerar impactos ecológicos distintos. Isto irá fornecer um enquadramento para investigar como uma espécie invasora difere nas suas características biológicas e como isso pode afetar o funcionamento do ecossistema a escalas espaciais e temporais relevantes.  </t>
  </si>
  <si>
    <t>COMPETE2030-FEDER-00686600</t>
  </si>
  <si>
    <t>Flora costeira para promoção do bem-estar mental: Desenvolvimento de suplementos alimentares a partir de compostos de plantas dunares com impacto na sinalização BDNF-TrkB</t>
  </si>
  <si>
    <t>Através de uma equipa multidisciplinar com larga experiência em química analítica, processos de extração verdes, neurociências, inteligência artificial e ciências farmacêuticas, NUTRIBRAIN desenvolverá suplementos alimentares baseados nos princípios da psiquiatria nutricional. Estes suplementos produzidos a partir de compostos fenólicos de plantas dunares que ativam a neuroplasticidade serão novos promotores de bem-estar mental.</t>
  </si>
  <si>
    <t>COMPETE2030-FEDER-00686400</t>
  </si>
  <si>
    <t xml:space="preserve">Nanopartículas funcionalizadas com lípidos para controlar a infeção por Helicobacter pylori </t>
  </si>
  <si>
    <t>HELIPY visa criar uma terapia de bioengenharia de precisão para a bactéria Helicobacter pylori associada ao cancro gástrico baseada na sua dependência de colesterol externo para sobreviver e evadir o sistema imune. Nanopartículas decoradas com análogos de colesterol serão criadas para reconhecimento específico e internalização, matando a H. pylori e restaurando a resposta imune. HELIPY será desenvolvido por uma equipa de peritos multidisciplinar.</t>
  </si>
  <si>
    <t>COMPETE2030-FEDER-00686200</t>
  </si>
  <si>
    <t>Compreender o mecanismo de reconhecimento do fígado pelo esporozoíto da malária: novas abordagens para desenhar estratégias de prevenção</t>
  </si>
  <si>
    <t>Vamos investigar uma etapa critica que precede a infeção do fígado pelo esporozoíto do parasita da malaria, o estádio infecioso transmitido pelo mosquito. Esta etapa é o “homing” para o fígado. Para tal, vamos combinar técnicas de imagem em tempo real com tecnologias de manipulação genética nos parasitas e realizar estudos funcionais. Este estudo tem potencial para contribuir com identificação de novos alvos para vacinas ou fármacos profiláticos.</t>
  </si>
  <si>
    <t>COMPETE2030-FEDER-00686000</t>
  </si>
  <si>
    <t>A Influência do Secretoma do Cancro da Mama Triplo Negativo na Reprogramação Pré-Metastática do Osso</t>
  </si>
  <si>
    <t xml:space="preserve">Cerca de 40% das doentes com cancro da mama triplo negativo (TNBC) são diagnosticadas com metástases ósseas, que causam dor, fraturas e compressão da espinal medula, bem como má qualidade de vida e prognóstico. Tendo como base resultados prévios, o objetivo é explorar o papel de biomarcadores específicos de TNBC, transferidos por vesículas extracelulares secretadas, na reprogramação óssea e na formação de metástases. 
(Annex_Graphical Abstract)
</t>
  </si>
  <si>
    <t>COMPETE2030-FEDER-00685700</t>
  </si>
  <si>
    <t>Valorização de resíduos industriais em adsorventes magnéticos para remediação de águas</t>
  </si>
  <si>
    <t>O projeto visa o desenvolvimento de adsorventes porosos magnéticos derivados de MOF e resíduos industriais para remediação de águas. O projeto tem em consideração a exigência global de produção de materiais de valor acrescentado derivados de resíduos rumo à Economia Circular e sustentabilidade. A estratégia visa a valorização de resíduos sólidos das indústrias da cortiça e pasta de papel como alternativa às atuais combustão ou despejo em aterros.</t>
  </si>
  <si>
    <t>COMPETE2030-FEDER-00685400</t>
  </si>
  <si>
    <t>Co-desenho de um programa de aconselhamento genético para a implementação responsável de um rastreio alargado de portadores em Portugal: um projeto de inovação de pacientes, profissionais da saúde e investigadores.</t>
  </si>
  <si>
    <t>Um 2% dos casais é portador de doença recessiva com risco para a descendência. Programas de rastreio pré-concecional deste risco ainda não existem em Portugal. Com a experiência de Protocolo nacional de teste preditivo pretende-se o co-desenho de um programa para o rastreio expandido de portadores, explorando a aceitação e atitudes da população e o melhor modelo para sua implementação ética e socialmente responsável.</t>
  </si>
  <si>
    <t>2028-09-06</t>
  </si>
  <si>
    <t>COMPETE2030-FEDER-00685300</t>
  </si>
  <si>
    <t>Navegando na Predisposição Associada ao CTNNA1: Variantes Causadoras de Doença e Alvos Terapêuticos</t>
  </si>
  <si>
    <t>NAVIGATOR visa criar ferramentas para estudar doenças hereditárias ligadas à deficiência do CTNNA1, incluindo cancro e outros problemas de saúde. Queremos melhorar o diagnóstico dessas condições e o tratamento dos cancros associados. Faremos isso unindo especialistas, colaborando internacionalmente e aplicando os resultados rapidamente em pacientes. Também compartilharemos as nossas descobertas através de publicações relevantes e outros meios.</t>
  </si>
  <si>
    <t>COMPETE2030-FEDER-00684200</t>
  </si>
  <si>
    <t>Desenvolvimento de um modelo ex vivo de cancro de mama triplo negativo num chip: uma ferramenta para explorar novas vias de intervenção terapêutica</t>
  </si>
  <si>
    <t>A falta de terapias específicas para o TNBC contribue para ao aumento da mortalidade por cancro. O desenvolvimento de modelos pré-clínicos poderá aprimorar as estratégias terapêuticas. O projeto tem como objetivo colmatar esta lacuna através do desenvolvimento uma plataforma de organoide vascularizados em chip, à base de alginato, que integra organoides TNBC derivados de pacientes com um compartimento estromal vascularizado.</t>
  </si>
  <si>
    <t>COMPETE2030-FEDER-00102200</t>
  </si>
  <si>
    <t>EQUATION PERCENTAGE - LDA</t>
  </si>
  <si>
    <t>514387599</t>
  </si>
  <si>
    <t>Filigrana Design Hotel</t>
  </si>
  <si>
    <t>Reabilitação de espaço existente e construção do hotel “Filigrana Design Hotel”, de 4 estrelas, em frente ao rio Lima, dedicado à temática da filigrana, do vinho e com enfoque na tecnologia e na sustentabilidade. O conceito do Hotel conciliará todas as potencialidades da região para oferecer um produto diferenciador e oferecer uma experiência única ao nível sensorial aos seus clientes.</t>
  </si>
  <si>
    <t>2024-10-21</t>
  </si>
  <si>
    <t>2026-10-12</t>
  </si>
  <si>
    <t>COMPETE2030-FEDER-00684000</t>
  </si>
  <si>
    <t xml:space="preserve">Plataforma Digital para Integração da Avaliação Sísmica Estrutural e Reforço de Edifícios Tradicionais em Alvenaria </t>
  </si>
  <si>
    <t>O projeto pretende criar novo conhecimento em engenharia sísmica com a avaliação do desempenho sísmico e reforço de edifícios de alvenaria irregular existentes e desenvolver uma plataforma digital que integre a modelação geométrica, análise e reforço estrutural sísmico. A consecução dos objetivos é assegurada pela disponibilidade de recursos-chave e por uma equipa de investigação experiente em engenharia sísmica, análise numérica avançada e HBIM.</t>
  </si>
  <si>
    <t>COMPETE2030-FEDER-00683900</t>
  </si>
  <si>
    <t>Tratamento multi-modal loco-radiossensível para quimioterapia auto-reforçada e terapia direcionada de ARN para glioblastoma</t>
  </si>
  <si>
    <t>O glioblastoma é o cancro cerebral mais mortal. LOCALISE será pioneiro no desenvolvimento de um cocktail terapêutico radiolisado para o tratamento local do glioblastoma, baseado em quimiossensibilização e um fármaco de ARN direcionado ao tumor. Especialistas em nanomedicina, química, biologia e neuro-oncologia clínica unirão esforços para avançar nesta terapia inovadora, com potencial para aumentar a qualidade e sobrevivência dos pacientes.</t>
  </si>
  <si>
    <t>COMPETE2030-FEDER-00683500</t>
  </si>
  <si>
    <t>Definição da Segurança Sísmica alinhada com um Pensamento Sustentável Avesso a Perdas</t>
  </si>
  <si>
    <t>DESign2LAST propõe um novo de paradigma ao integrar objetivos de sustentabilidade no dimensionamento e reforço sísmico de edifícios, alinhando-se com os Objetivos de Desenvolvimento Sustentável e o Pacto Ecológico Europeu. O projeto introduz uma nova abordagem que usa as perdas diretas e indiretas expectáveis para definir a segurança, visando uma recuperação pós-sismo rápida e edifícios com emissão zero com a minimização dos resíduos pós-sismo.</t>
  </si>
  <si>
    <t>COMPETE2030-FEDER-00683000</t>
  </si>
  <si>
    <t>Inactivação específica da telomerase em cancro por terapia com oligonucleótidos</t>
  </si>
  <si>
    <t>Pretendemos desenvolver oligonucleótidos para suprimir a reativação da telomerase transcriptase reversa (TERT) em células cancerígenas com mutações no promotor TERT (mutTERTp). Estas são frequentemente encontradas em vários tumores (ex: tiróide, fígado, pele, sistema nervoso central). A estratégia compreende a produção de conjugados de oligonucleótidos dirigidos especificamente as células cancerígenas como terapêutica para tumores agressivos.</t>
  </si>
  <si>
    <t>COMPETE2030-FEDER-00682600</t>
  </si>
  <si>
    <t>Uma via rápida para novas soluções contra Mycobacterium abscessus</t>
  </si>
  <si>
    <t>Pacientes infetados com Mycobacterium abscessus enfrentam tratamentos ineficazes. O projeto MabExpress busca aproximar a investigação da realidade clínica, criando uma plataforma inovadora e avançada para desenvolver fármacos. Com ensaios baseados em genes repórter e modelos animais em experiências de alto rendimento, esta equipa experiente e transdisciplinar visa criar impacto sócio-económico, produzindo conhecimento na área farmacêutica.</t>
  </si>
  <si>
    <t>COMPETE2030-FEDER-00682400</t>
  </si>
  <si>
    <t xml:space="preserve">
Abordagem Mecanotransdutiva para o Desenvolvimento de Implantes Vivos Destinados à Reparação do Menisco do Joelho</t>
  </si>
  <si>
    <t>O projeto MT4Meniscus visa revolucionar a cultura in vitro de implantes com uma abordagem mecanotransdutiva inovadora. Inclui o desenvolvimento de um mecanismo de entrega de ultrassom, caracterização in vitro aprofundada e a utilização de modelos ex vivo e de defeito digital 3D. Sob a liderança do PI, especialista em engenharia de tecido meniscal, a equipa, predominantemente composta por mulheres, são engenheiras biomédicas qualificadas e uma especialista em bioimagem.</t>
  </si>
  <si>
    <t>2027-09-17</t>
  </si>
  <si>
    <t>COMPETE2030-FEDER-00102900</t>
  </si>
  <si>
    <t>JOCUS - INDÚSTRIA DE PLÁSTICOS, S.A.</t>
  </si>
  <si>
    <t>500669864</t>
  </si>
  <si>
    <t>Expansão do portefólio de produtos e abordagem a mercados de especialidade</t>
  </si>
  <si>
    <t>A operação objetiva a instalação de novas linhas de fabrico de produtos plásticos de especialidade, nomeadamente, sistemas de microirrigação e acessórios para esgoto doméstico. Estas linhas serão constituídas por equipamentos de última geração, que suportam funcionalidades da Indústria 4.0 e apresentam grandes ganhos de eficiência energética e de consumo de matérias-primas. A produção terá como destino principal os mercados de exportação.</t>
  </si>
  <si>
    <t>2023-10-01</t>
  </si>
  <si>
    <t>2025-09-20</t>
  </si>
  <si>
    <t>COMPETE2030-FEDER-00679600</t>
  </si>
  <si>
    <t>O reticulo endoplasmático como alvo de intervenções farmacológicas em proteinopatias</t>
  </si>
  <si>
    <t>O projeto AlzheimER irá dirigir esforços para preencher lacunas terapêuticas ao criar um programa de descoberta de fármacos recorrendo a ferramentas computacionais e biológicas capazes de modular seletivamente o reticulo endoplasmático, envolvido no desenvolvimento da doença. A prova de conceito será atingida mediante a avaliação destas moléculas em modelos in vivo dos processos de neurodegeneração associados à doença de Alzheimer.</t>
  </si>
  <si>
    <t>COMPETE2030-FEDER-00679500</t>
  </si>
  <si>
    <t>Hidrogel injetável contendo vesículas extracelulares modificadas com péptido para potenciar a cardioproteção</t>
  </si>
  <si>
    <t>As terapias implementadas na clínica para combater o enfarte do miocárdio não proporcionam capacidade regenerativa ao coração. Recentemente, foram propostas abordagens baseadas em sEVs, mas a sua eficácia terapêutica no coração é limitada e provavelmente insuficiente para o proteger e induzir a regeneração. Este projeto visa promover a regeneração cardíaca e a recuperação funcional, aumentando a eficácia terapêutica dos sEVs.</t>
  </si>
  <si>
    <t>COMPETE2030-FEDER-00677100</t>
  </si>
  <si>
    <t>Biomateriais inovadores para reparação e regeneração pulpar</t>
  </si>
  <si>
    <t>O objetivo é tratar os estágios avançados da cárie dentária, regenerando o tecido pulpar e reduzindo dor, ansiedade e custos de tratamento. A abordagem baseada na experiência científica e técnica sólida, com componentes regenerativos inovadores, redefine os padrões terapêuticos, impactando positivamente a medicina dentária e a qualidade de vida dos pacientes.</t>
  </si>
  <si>
    <t>COMPETE2030-FEDER-00676700</t>
  </si>
  <si>
    <t>Novas metodologias de diagnóstico e de imunoterapia para alergias baseadas no proteoma de Alternaria alternata</t>
  </si>
  <si>
    <t>Alternaria são fungos ubíquos, que podem entrar nas vias aéreas, interagir com células epiteliais e do sistema imunitário, estando associados a reações de hipersensibilidade tipo I e a doenças alérgicas respiratórias humanas, como a asma grave. O objetivo final deste projeto é identificar no proteoma de Alternaria alternata novas soluções para melhorar o diagnóstico, terapêutica e prevenção destas doenças, como a rinossinusite alérgica e asma.</t>
  </si>
  <si>
    <t>COMPETE2030-FEDER-00676600</t>
  </si>
  <si>
    <t>Mutações da Proteína de Ligação ao RNA hnRNPH2: Implicações na Função Sináptica e Doenças de Neurodesenvolvimento.</t>
  </si>
  <si>
    <t>Usando a nossa experiência com proteínas de ligação ao RNA, investigaremos os mecanismos patogénicos desconhecidos associados às mutações no gene HNRNPH2, recentemente relacionadas com MRXSB (síndrome associado a autismo). Estudaremos seu impacto na morfologia neuronal e na função sináptica. Identificando o efeito das mutações nos complexos hnRNPH2-mRNA, pretendemos reverter o fenótipo de MRXSB, fornecendo perspetivas sobre terapias inovadoras.</t>
  </si>
  <si>
    <t>COMPETE2030-FEDER-00676300</t>
  </si>
  <si>
    <t xml:space="preserve">Exploração do sistema de modulação operado pela adenosina para controlar o desempenho cognitivo e a doença de Alzheimer </t>
  </si>
  <si>
    <t xml:space="preserve">Mostramos antes o aumento funcional dos recetores A2A da adenosina (A2AR) causar deficits de memória em modelos de doença de Alzheimer (dA), com um custo de 170 biliões euros na Europa. Pretendemos agora usar técnicas optofarmacogenómicas para caracterizar as alterações dos níveis de adenosina e função dos A2AR na dA para desenhar novos fármacos (bifuncionais/combinações) para mitigar deficits de memória na dA com menos efeitos secundários). </t>
  </si>
  <si>
    <t>COMPETE2030-FEDER-00103600</t>
  </si>
  <si>
    <t>CERISOL - ISOLADORES CERÂMICOS, S.A.</t>
  </si>
  <si>
    <t>507019660</t>
  </si>
  <si>
    <t>Inov-Cerisol</t>
  </si>
  <si>
    <t>Com o presente projeto, a CERISOL visa alargar o seu posicionamento na cadeia de valor e a sua gama de produtos. Para tal, irá capacitar-se na produção de isoladores de cerâmicos de grandes dimensões, internalizar a investigação, desenvolvimento e produção de pastas cerâmicas e vidrados, e otimizar o layout produtivo com recurso a metodologias kaizen, incrementando ainda a qualidade dos seus produtos e a eficiência produtiva e organizacional.</t>
  </si>
  <si>
    <t>2023-10-09</t>
  </si>
  <si>
    <t>2025-09-28</t>
  </si>
  <si>
    <t>COMPETE2030-FEDER-00676100</t>
  </si>
  <si>
    <t>Circuitos para recompensa social e toma de decisões</t>
  </si>
  <si>
    <t>"No man is an island” e o que escolhemos fazer é muitas vezes influenciado pelo nosso contexto social. Surpreendentemente, pouco se sabe sobre como o cérebro codifica informações sociais. Neste projeto, forneceremos conhecimento causal sobre como o cérebro percebe estados emocionais de outros indivíduos e usa essas informações para orientar a tomada de decisões, um aspeto fundamental de nossas vidas sociais surpreendentemente pouco estudado.</t>
  </si>
  <si>
    <t>2025-07-23</t>
  </si>
  <si>
    <t>2028-07-21</t>
  </si>
  <si>
    <t>COMPETE2030-FEDER-00676000</t>
  </si>
  <si>
    <t>Microbiota da água potável com implicações em doenças crónicas</t>
  </si>
  <si>
    <t xml:space="preserve">A água canalizada contém diversas bactérias, incluindo micobactérias não-tuberculosas que causam infeções crónicas e requerem tratamentos longos com antibióticos que lesam o microbioma intestinal. Como a resposta imunitária é modulada pela genética e pelo microbioma intestinal, desvendaremos ligações entre o consumo de NTM, disbiose intestinal, estado imunitário, genética dos doentes, e doenças crónicas, abrindo caminho a novas terapias. </t>
  </si>
  <si>
    <t>COMPETE2030-FEDER-00675900</t>
  </si>
  <si>
    <t>Sinapse envelhecida: alterações da nanoestrutura e da plasticidade no desempenho cognitivo</t>
  </si>
  <si>
    <t>O projeto AGE@nano visa estudar as alterações na nanoestrutura de sinapses envelhecidas e o seu impacto na plasticidade sináptica, memória e aprendizagem. Compreender esses mecanismos moleculares é vital para o desenvolvimento de métodos de diagnóstico e terapias eficazes contra o declínio cognitivo associado ao envelhecimento. Este projeto sublinha ainda a importância da estimulação cognitiva em idosos na promoção de um envelhecimento saudável.</t>
  </si>
  <si>
    <t>COMPETE2030-FEDER-00104000</t>
  </si>
  <si>
    <t>LIONESA BAIRRO - ATIVIDADES CULTURAIS E TURÍSTICAS LDA</t>
  </si>
  <si>
    <t>516390155</t>
  </si>
  <si>
    <t>Circuito Criativo de São Bento</t>
  </si>
  <si>
    <t xml:space="preserve">O 'Circuito Criativo de São Bento' é um projeto turístico-cultural que contempla alojamento premium e experiências de visitação imersivas, localizado no Centro Histórico da Cidade do Porto. 
Liderado pelo Lionesa Group, o projeto compreende a criação de um novo bairro da cultura no Porto. 8 edifícios bicentenários, incluídos na zona de património mundial, com uma oferta cultural exclusiva e original, com experiências imersivas e interativas. </t>
  </si>
  <si>
    <t>2025-01-07</t>
  </si>
  <si>
    <t>2027-01-06</t>
  </si>
  <si>
    <t>COMPETE2030-FEDER-00675800</t>
  </si>
  <si>
    <t>Mecanismos dependentes de TrkC como alvo no resgate do medo patológico: validação de novos agonistas.</t>
  </si>
  <si>
    <t>Alterações do medo e problemas na extinção são características comuns a várias perturbações de ansiedade, as doenças mentais mais prevalentes. Recentemente descobrimos uma função da molécula TrkC na extinção do medo, apresentando-se como um novo alvo no combate a estas perturbações. Pretendemos agora destrinçar a função do TrkC nos engramas do medo e da extinção do medo e validar novos agonistas do TrkC para desenvolvimento de fármacos.</t>
  </si>
  <si>
    <t>COMPETE2030-FEDER-00675500</t>
  </si>
  <si>
    <t>Desenvolvimento de uma Nova Terapia Protectora Contra a Toxicidade Cardíaca de Tratamentos Anticancerígenos</t>
  </si>
  <si>
    <t>Esta proposta visa desenvolver um produto clínico para mitigar a cardiotoxicidade induzida por antraciclinas, focando na função mitocondrial alterada, síntese de pirimidinas diminuída e alterações persistentes na expressão génica circadiana. Utilizando cardiomiócitos derivados de hiPSC e um modelo murino, o estudo pretende identificar biomarcadores e intervenções para aprimorar o uso seguro de antraciclinas em oncologia.</t>
  </si>
  <si>
    <t>COMPETE2030-FEDER-00675300</t>
  </si>
  <si>
    <t>Parar a DP com novos mediadores anti-inflamatórios derivados de bactérias</t>
  </si>
  <si>
    <t>A doença de Parkinson (DP) é a segunda doença neurodegenerativa mais comum e, infelizmente, não existe nenhum tratamento conhecido para travar ou atrasar a sua progressão. A sua etiologia pode começar no intestino, onde a disbiose intestinal desencadeia uma inflamação sistémica que facilita a sua progressão para o cérebro. O nosso projeto pretende validar novos candidatos anti-inflamatórios promissores para travar a DP no intestino.</t>
  </si>
  <si>
    <t>COMPETE2030-FEDER-00673200</t>
  </si>
  <si>
    <t>INPEPTICIDE - INvestir em PÉPTIdos naturais como biopestiCIDas para o controlE da cigarrinha da flavescência dourada da vinha</t>
  </si>
  <si>
    <t>Trichoderma spp. (TCD) têm várias aplicações em agricultura como biofungicidas, bioestimulantes e remediadores de solos. Porém, a ação inseticida de TCD e derivados nunca foi devidamente explorada. Aproveitando a nossa experiência em desenvolvimento de bioinsecticidas e em derivados de TCD, pretendemos testar a eficácia destes contra a cigarrinha da flavescência dourada, que causa enormes prejuízos aos viticultores na UE, incluindo em Portugal.</t>
  </si>
  <si>
    <t>COMPETE2030-FEDER-00672800</t>
  </si>
  <si>
    <t>Novos Rumos para Metalofármacos Anticancerígenos</t>
  </si>
  <si>
    <t>Drug2Target propõe-se desenvolver novos agentes anticancerígenos de Pt/Pd/Ni, cuja atividade será avaliada in vitro (células cancerígenas) e in vivo (ratos com tumores induzidos). Serão aplicados métodos espetroscópicos – espetroscopia vibracional e RMN – para determinar o respetivo impacto no metabolismo e na água intracelular. Serão procurados novos alvos quimioterapêuticos (e.g. água intracelular) visando uma estratégia multi-alvo.</t>
  </si>
  <si>
    <t>COMPETE2030-FEDER-00672100</t>
  </si>
  <si>
    <t>Direcionando antígenos  intracelulares de cancro de mama triplo negativo (TNBC) ‘não tratáveis’ com conjugados de anticorpo-ácido hialurónico auto-imolantes</t>
  </si>
  <si>
    <t>Para abordar as limitações dos nanossistemas existentes para a entrega intracelular de anticorpos, projetamos nanogeis de ácido hialurônico altamente funcionalizados e inovadores. Esses nanogeis visam melhorar a encapsulação de anticorpos, a liberação intracelular e o acúmulo em tumores. Para alcançar essas metas, foi montado um consórcio multidisciplinar de especialistas, com sólida experiência em projeto de nanossistemas, entrega de anticorpos.</t>
  </si>
  <si>
    <t>COMPETE2030-FEDER-00672000</t>
  </si>
  <si>
    <t>Explorar a vulnerabilidade do ciclo do folato de Mycobacterium tuberculosis em ambientes do hospedeiro ricos em lípidos para o tratamento da tuberculose</t>
  </si>
  <si>
    <t>Novos fármacos são necessários para erradicar a tuberculose. O objetivo de FOLCURE-TB é desenvolver uma estratégia dual: inibição do ciclo do folato de Mycobacterium tuberculosis e potenciação da ação antimicrobiana do hospedeiro. Combinamos as competências necessárias (metabolómica, genética microbiana, modelos de infeção e estudos de atividade antibacteriana) para a validação de 2 alvos terapêuticos e identificação de potenciais inibidores.</t>
  </si>
  <si>
    <t>COMPETE2030-FEDER-00671800</t>
  </si>
  <si>
    <t>Painéis compósitos reutilizáveis free-form produzidos por fabrico aditivo</t>
  </si>
  <si>
    <t>O projeto RE-FORM tem como objetivo criar sistemas de fachadas sustentáveis e desmontáveis. O sistema foca-se na fácil montagem de painéis pré-fabricados. Utilizando um sistema controlado digitalmente, os painéis são moldados a partir de chapas de aço, reforçadas com betão  impresso por fabrico aditivo. Os princípios da economia circular são utilizados para maximizar os ganhos ambientais ao longo do ciclo de vida dos componentes produzidos.</t>
  </si>
  <si>
    <t>COMPETE2030-FEDER-00670700</t>
  </si>
  <si>
    <t>Nanopartículas Anisotrópicas Super-Difusivas para Administração Oral de Péptidos Terapêuticos</t>
  </si>
  <si>
    <t>A administração oral de biofármacos como a insulina é desafiante. Neste projeto, propomos desenvolver nanopartículas anisotrópicas autopropulsionadas com transporte super-difusivo em muco intestinal. As nanopartículas serão usadas para administrar insulina por via oral num modelo de diabetes mellitus tipo 1 em murganhos. Espera-se que as mesmas apresentem transporte facilitado em muco e promovam a eficácia terapêutica da insulina.</t>
  </si>
  <si>
    <t>COMPETE2030-FEDER-00670400</t>
  </si>
  <si>
    <t>Espectroscopia de Infravermelho para Diagnóstico Não Invasivo da Esclerose Lateral Amiotrófica e Identificação de Biomarcadores de Progressão da Doença</t>
  </si>
  <si>
    <t>Esclerose Lateral Amiotrófica (ELA) é uma doença neuro-motora, sem cura e com forte impacto socioeconómico (1,4M de Eur/paciente). Este projeto visa utilizar espectroscopia de infravermelho para identificar biomarcadores na saliva, urina e sangue de pacientes com ELA e validar em células estaminais da urina e células mononucleares do sangue periférico. Este projecto é relevante para o diagnóstico, acompanhamento e medicina de precisão na ELA.</t>
  </si>
  <si>
    <t>COMPETE2030-FEDER-00669700</t>
  </si>
  <si>
    <t xml:space="preserve">Modulação da bioactividade e da capacidade de direccionamento de vesículas extracelulares para o tratamento da diabetes </t>
  </si>
  <si>
    <t>Identificamos 17 miRNAs capazes de salvar as células ß da morte celular induzida pela glucolipotoxicidade, uma das principais causas da diabetes.  EVOLUTION irá desenvolver uma nova terapia tendo por base of uso the vesículas extracelulares (EV) modificadas com miRNAs e com moléculas capazes de aumentar a acumulação dessas EVs em células ß.</t>
  </si>
  <si>
    <t>COMPETE2030-FEDER-00669400</t>
  </si>
  <si>
    <t>Modelo in vitro de intestino num dispositivo microfluídico biofabricado para entender as interações tecido-microbiota</t>
  </si>
  <si>
    <t>O estudo tem como objetivo explorar a relação entre a mucosa intestinal e a microbiota no cancro colorretal (CCR). Esta abordagem envolve o uso de engenharia de tecidos, tecnologias de órgãos em chips e impressão 3D para replicar vilosidades-criptas intestinais, utilizando as habilidades da equipa em hidrogeis, microfluidos e estudos in vitro. Esta abordagem inovadora visa revelar a influência da microbiota no desenvolvimento do CCR.</t>
  </si>
  <si>
    <t>COMPETE2030-FEDER-00105400</t>
  </si>
  <si>
    <t>SIISTEMA - PRÉ-CONSTRUÇÃO E ENGENHARIA, LDA</t>
  </si>
  <si>
    <t>517532514</t>
  </si>
  <si>
    <t>Unidade industrial de produção de painéis pré-fabricados de betão, de alta qualidade e sustentabilidade.</t>
  </si>
  <si>
    <t>Unidade industrial de produção de painéis pré-fabricados de betão, de elevada qualidade e sustentabilidade ambiental, cuja tecnologia assenta num moderno sistema carrossel de circulação de mesas de cofragem. A linha produtiva de painéis pré-fabricados terá uma capacidade de produção de 51 748m2/ano em 2027, envolve um investimento elegível de 3.380.726,93 euros e será pioneira no mercado nacional.</t>
  </si>
  <si>
    <t>2025-09-21</t>
  </si>
  <si>
    <t>COMPETE2030-FEDER-00669100</t>
  </si>
  <si>
    <t>Desbloqueando o Poder Iônico: Materiais Inovadores e Antibacterianos para Potencializar a Regeneração Óssea.</t>
  </si>
  <si>
    <t>A doença periodontal afeta 80% dos cães, muitas vezes diagnosticada tardiamente. Práticas veterinárias destacam deteção precoce e higiene oral. A exploração de iões inorgânicos, alternativa económica, visa a regeneração do tecido periodontal. Com base em estudos anteriores de, o objetivo é desenvolver materiais bioativos inteligentes, liberando iões de silício/cálcio com forma controlada para eficaz regeneração periodontal.</t>
  </si>
  <si>
    <t>COMPETE2030-FEDER-00667900</t>
  </si>
  <si>
    <t>Biomimética de Nano-Tenossomas para control de preciso da inflamação do tendão</t>
  </si>
  <si>
    <t>A tendinopatia, associada à inflamação persistente, representa um desafio músculo-esquelético. O BioNanoTen prevê o desenvolvimento de nanocarreadores magnéticos usando exosomas de células de tendão humano para fornecer biomoléculas terapêuticas. Esta abordagem refina estratégias para orientar a regeneração modulando as respostas inflamatórias, oferecendo uma solução clínica para tendinopatia com forte potencial de translação para a clínica.</t>
  </si>
  <si>
    <t>COMPETE2030-FEDER-00667100</t>
  </si>
  <si>
    <t>A rigidez da matriz como um regulador principal de agressividade e resposta clínica do Cancro da Mama Triplo Negativo</t>
  </si>
  <si>
    <t>As metástases são a principal causa de morte por cancro e estão relacionadas com a rigidez da matriz extracelular (MEC). Recentemente, nós relacionámos a reciclagem proteica com a progressão do CMTN e mostrámos que níveis elevados de FER (um regulador de reciclagem proteica) preveem a resposta a quimioterapia à base de taxanos. Agora iremos explorar como a reciclagem proteica é influenciada pela rigidez da MEC para identificar novas terapêuticas.</t>
  </si>
  <si>
    <t>COMPETE2030-FEDER-00666500</t>
  </si>
  <si>
    <t>Polioxometalatos: explorando elétrodos ecológicos para baterias ião sódio</t>
  </si>
  <si>
    <t xml:space="preserve">POMCELL visa criar baterias de ião-sódio (tipo moeda) ambientalmente inertes, utilizando polioxometalatos como elétrodos. A composição e propriedades destes serão projetadas para otimizar o seu desempenho eletroquímico, superando atuais restrições no desenvolvimento das baterias de sódio. Ênfase será dado à excelência tecnológica e viabilidade económica durante o escalamento, também considerando a interação entre todos os componentes na célula. </t>
  </si>
  <si>
    <t>COMPETE2030-FEDER-00665900</t>
  </si>
  <si>
    <t>Estudo do impacto dos processos dependentes de sono na homeostáse neuronal e na doença de Alzheimer</t>
  </si>
  <si>
    <t>Na doença de Alzheimer, a desregulação de mecanismos homeostáticos que ocorrem durante o sono leva à perda de estabilidade na atividade neuronal e ao aparecimento de sintomas como o declínio cognitivo. Aqui, vamos estudar a relação alterações de sono e neuroinflamação, e o seu impacto na estabilidade neuronal.</t>
  </si>
  <si>
    <t>COMPETE2030-FEDER-00663900</t>
  </si>
  <si>
    <t xml:space="preserve">Processamento em estado sólido de desperdícios de alumínio </t>
  </si>
  <si>
    <t>O projeto visa a reciclagem de resíduos de alumínio, utilizando técnicas de processamento em estado sólido para a sua consolidação. O objetivo é reduzir o desperdício de alumínio e o consumo de energia, contribuindo assim para uma economia circular sustentável. O projeto, que integrará ferramentas de análise numérica e experimental, reúne especialistas em processamento em estado sólido, simulação numérica, maquinagem e instrumentação.</t>
  </si>
  <si>
    <t>COMPETE2030-FEDER-00663500</t>
  </si>
  <si>
    <t>Modular a Diversidade do Microbioma Vaginal para Melhorar a Resposta ao Tratamento no Cancro do Ovário</t>
  </si>
  <si>
    <t>VAGOME propõe investigar a ligação entre a Disbiose Vaginal e o Cancro do Ovário (VDOC) através de uma plataforma biomimética VDOC-em-chip. O nosso objetivo é decifrar como as alterações no microbioma bacteriano vaginal iniciam o desenvolvimento do cancro e como a sua regulação influencia o tratamento. Isso permitirá criar um dispositivo médico inovador para melhorar a triagem de medicamentos e a seleção de tratamentos para o cancro do ovário.</t>
  </si>
  <si>
    <t>COMPETE2030-FEDER-00662700</t>
  </si>
  <si>
    <t>Soluções Eutécticas para Aperfeiçoamento Pulmonar Controlado e Avançado na Tuberculose</t>
  </si>
  <si>
    <t>O projeto ESCAPE-TB combate a tuberculose (TB) resistente a medicamentos através de Solventes Eutécticos Profundos (DESs). A iniciativa visa desenvolver novas formulações (THEDESs e NADESs) com medicamentos existentes, explorando a entrega via nanopartículas lipídicas. As aptidões da equipa em DESs, nanopartículas e TB busca identificar formulações promissoras com potencial para reduzir a duração do tratamento e os efeitos colaterais.</t>
  </si>
  <si>
    <t>COMPETE2030-FEDER-00661700</t>
  </si>
  <si>
    <t>Ablação Fotodinâmica na Fibrilação Auricular</t>
  </si>
  <si>
    <t>Propõe-se desenvolver um tratamento para a fibrilação auricular usando moléculas fotossensíveis, que quando absorvem luz eliminam seletivamente as células que causam a fibrilação. Estas moléculas localizam-se em células específicas no coração após administração intravenosa. Depois, usando um cateter com uma fibra ótica e um laser, são iluminadas as zonas do coração onde estão localizadas as células que originam a fibrilação e esta é eliminada.</t>
  </si>
  <si>
    <t>2028-03-22</t>
  </si>
  <si>
    <t>COMPETE2030-FEDER-00661600</t>
  </si>
  <si>
    <t>Papel dos receptores de adenosina e impacto do consumo do seu antagonista cafeína na migração de neurónios corticais – lateralização no desenvolvimento do cérebro.</t>
  </si>
  <si>
    <t>Caracterização do papel dos receptores de adenosina e de diferentes padrões de consumo do seu antagonista, cafeína, na migração tangencial e radial dos neurónios corticais, e o seu impacto no desenvolvimento da citoarquitectura e rede sináptica de modo diferencial entre hemisférios, e no funcionamento do cérebro. Consolidação do avanço conceptual da existência de lateralização não só no funcionamento do cérebro, mas também no seu desenvolvimento.</t>
  </si>
  <si>
    <t>COMPETE2030-FEDER-00660600</t>
  </si>
  <si>
    <t>Terapia Avançada para o Tratamento da Lesão Renal Aguda em Transição para Crónica</t>
  </si>
  <si>
    <t>RenalRevive propõe uma terapia inovadora para regeneração renal, combinando o hidrogel de matriz descelularizada de rim, células reparadoras renais e vesículas endoteliais. A equipa altamente especializada em biomateriais, células estaminais e nanomedicina colaborará com nefrologistas e especialistas veterinários para desenvolver um modelo animal. A validação da terapia inovadora no modelo animal facilitará a sua translação para a clínica.</t>
  </si>
  <si>
    <t>COMPETE2030-FEDER-00106700</t>
  </si>
  <si>
    <t>GRANITOS LAMECENSE LDA</t>
  </si>
  <si>
    <t>504329782</t>
  </si>
  <si>
    <t>Criação de fábrica de Produção de Mobiliário de Granito - produtos e processos de maior valor acrescentado</t>
  </si>
  <si>
    <t xml:space="preserve">A LAM para que continue a crescer, o caminho é o de potenciar áreas e atividades onde haja mais valor acrescentado. O presente projeto representa isso, primordialmente. Para cumprir as metas e objetivos definidos, a LAM vai avançar com a construção de uma fábrica de mobiliário de granito, com recurso a tecnologia 4.0 e energias renováveis com impacto ao nível energético e ambiental. </t>
  </si>
  <si>
    <t>COMPETE2030-FEDER-00660400</t>
  </si>
  <si>
    <t>Abordagens inovadoras para mitigar as infeções causadas na aquacultura por Photobacterium damselae subsp. piscicida baseadas numa toxina binária recentemente identificada que é letal para diferentes espécies de peixes</t>
  </si>
  <si>
    <t>Este projeto irá estudar a estrutura e modo de ação de uma toxina descoberta recentemente que é essencial para a virulência de Photobacterium damselae subsp. piscicida, uma bactéria que causa infeções graves em vários peixes marinhos. Com isto, pretende-se criar condições para desenvolver intervenções preventivas e terapêuticas eficazes e amplamente aplicáveis para impedir os prejuízos induzidos por este agente patogénico em aquaculturas.</t>
  </si>
  <si>
    <t>COMPETE2030-FEDER-00660100</t>
  </si>
  <si>
    <t>O papel da epigenética na memória somática do stress abiótico em batateira</t>
  </si>
  <si>
    <t>O nosso principal objetivo é encontrar um sistema simples mas ambicioso para aumentar a resiliência da batata ao stress térmico. Uma equipa multidisciplinar usará (epi)genética reversa, transcriptómica e epigenómica para avaliar a memória epigenética de longo prazo do stress térmico, preparando plantas in vitro antes que as sementes entrem na cadeia de produção. Estas sementes melhoradas revolucionarão a produção de batata em condições adversas.</t>
  </si>
  <si>
    <t>COMPETE2030-FEDER-00657500</t>
  </si>
  <si>
    <t>Novas estratégias baseadas na nutrição para combater os efeitos nocivos do stress precoce na saúde mental.</t>
  </si>
  <si>
    <t xml:space="preserve">A exposição precoce à adversidade é a causa mais comum e evitável de um neurodesenvolvimento atípico. Este projeto pretende explorar a ligação mecanística entre stress precoce, disbiose, neuroinflamação e alterações da conectividade neuronal, prestando uma atenção especial ao papel dos dismorfismos sexuais nestes eventos. Também pretende avaliar o potencial da nutrição inteligente para prevenir os efeitos nefastos deste tipo de stress. </t>
  </si>
  <si>
    <t>COMPETE2030-FEDER-00657300</t>
  </si>
  <si>
    <t>MiDA-C42 — Dinâmica Microglial e Envelhecimento: O Papel Crítico da Cdc42</t>
  </si>
  <si>
    <t>O projeto MiDA-C42 aprofunda-se em como o Cdc42 microglial influencia o declínio cognitivo e sináptico relacionado com o envelhecimento, focando na dinâmica microglia-sinapse. Ao integrar metodologias de ponta, visa descobrir vias terapêuticas para défices cognitivos relacionados com a idade, apoiado por uma equipa multidisciplinar no i3S, melhorando a nossa compreensão do envelhecimento cerebral e da neurodegeneração.</t>
  </si>
  <si>
    <t>COMPETE2030-FEDER-00107200</t>
  </si>
  <si>
    <t>SERRALHARIA CUNHA S.A.</t>
  </si>
  <si>
    <t>501947108</t>
  </si>
  <si>
    <t>SCunha 4.0 – Reforço da capacitação, especialização e diversificação produtiva com vista à colocação no mercado de soluções inovadoras de elevado valor acrescentado, com elevado potencial de exportação</t>
  </si>
  <si>
    <t>Este projeto visa aumentar a capacidade produtiva da SCunha, maximizando o seu carater de fábrica inovadora, assente em princípios de IA, automatização e sensorização. Desta forma conseguirá dar resposta aos seus mercados já firmados, e, simultaneamente, aproveitar projetos de cada vez maior envergadura.</t>
  </si>
  <si>
    <t>2024-12-08</t>
  </si>
  <si>
    <t>2026-11-29</t>
  </si>
  <si>
    <t>COMPETE2030-FEDER-00657100</t>
  </si>
  <si>
    <t>Aplicação da engenharia de cultura celular em camadas para modelar a barreira hematoencefálica num cenário de glioblastoma</t>
  </si>
  <si>
    <t>O Glioblastoma (GBM) é um cancro cerebral altamente agressivo cujo tratamento é limitado pela presença da barreira hematoencefálica (BBB). Os modelos in vitro existentes tendem a simplificar a BBB, levando a dados facciosos. O projeto visa abordar essas limitações através do desenvolvimento de um modelo multicelular 3D combinado com esferóides de GBM, usando cell-sheet engineering para criar uma plataforma de triagem pré-clínica de medicamentos.</t>
  </si>
  <si>
    <t>COMPETE2030-FEDER-00656100</t>
  </si>
  <si>
    <t>Calcificação em chip: cultura dinâmica in vitro de esferóides magnéticos visando a tendinite calcária</t>
  </si>
  <si>
    <t>A tendinopatia calcária é um distúrbio musculoesquelético comum e prevalente que leva à dor/reduzida qualidade de vida, o que motiva intervenções terapêuticas precoces na degeneração do tendão. MagSphere irá explorar esferóides magnéticos em chip para modelar eventos de crescimento de tecido tendíneo saudável e patológico, a fim de interrogar a interação de sinais de sinalização e mecanotransdução num microambiente fisiologicamente relevante.</t>
  </si>
  <si>
    <t>COMPETE2030-FEDER-00655900</t>
  </si>
  <si>
    <t xml:space="preserve">Estratégia Universal de Mecano-ajuste de Hidrogeis: Goma Gelana Gamma-Irradiada para Revolucionar Modelos In Vitro ao Mimetizar Tecidos Vivos de forma Prolongada e Estável. </t>
  </si>
  <si>
    <t>Este projecto visa criar GGG, um novo biomaterial de Goma Gellana modificado via radiação gama. O GGG funcionará para mecano-ajuste universal de hidrogéis em biomedicina, melhorando a compatibilidade e estabilidade de tecidos a longo prazo. Uma equipa altamente multidisciplinar, apoiada por instalações de ponta, irá aplicar o GGG na diferenciação de células estaminais, em modelos 3D de cancro, e catapultar o potencial da manufatura aditiva.</t>
  </si>
  <si>
    <t>COMPETE2030-FEDER-00107600</t>
  </si>
  <si>
    <t>CROSSLT HOUSES LDA</t>
  </si>
  <si>
    <t>517394936</t>
  </si>
  <si>
    <t>Criação de uma fábrica 4.0 para produção de painéis em madeira laminada cruzada</t>
  </si>
  <si>
    <t>O projeto da CrossLT visa tornar a empresa num dos únicos e principais players, a nível nacional, responsáveis pela produção de painéis de madeira laminada cruzada (CLT), com recurso a um processo produtivo completamente inovador, mais concretamente no que à lixagem diz respeito. Este projeto capacita a empresa em termos de processo, produto, organização e marketing, projetando-para mercados externos.</t>
  </si>
  <si>
    <t>COMPETE2030-FEDER-00653700</t>
  </si>
  <si>
    <t>Hidrogéis Bioadesivos para Regeneração da Medula Espinhal</t>
  </si>
  <si>
    <t>A lesão medular (LM) é uma condição devastadora sem tratamento clínico eficaz. Inspirados nas proteínas adesivas do mexilhão que contêm grupos catecol, serão desenvolvidos hidrogéis com propriedades adesivas em ambiente molhado superiores. Os hidrogéis serão baseados em colagénio e fucoidan modificados com grupos catecol, para obter scaffolds para regeneração de LM com uma adesão melhorada a tecidos humanos e um comportamento celular superior.</t>
  </si>
  <si>
    <t>COMPETE2030-FEDER-00651700</t>
  </si>
  <si>
    <t xml:space="preserve">Desenvolvimento de novas terapias utilizando Materiais Híbridos contra Metástases Ósseas </t>
  </si>
  <si>
    <t xml:space="preserve">TRHIvE propõem investigar a complexa relação entre a regeneração óssea e a propagação de metástases no osso. Através da criação de proteínas com funcionalização biológica por engenharia genética, TRHIvE investigará as alterações do tecido ósseo durante a formação de metáteses imitando o microambiente bioinstrutivo ósseo. A elucidação destes mecanismos permitirá desenvolver estratégias inovadoras para prevenir a formação de metástases no osso. </t>
  </si>
  <si>
    <t>COMPETE2030-FEDER-00651300</t>
  </si>
  <si>
    <t>A relação da inflamação sistémica com o envelhecimento acelerado de tecidos e a descoberta de um novo biomarcador para doença renal crónica</t>
  </si>
  <si>
    <t>DecodAge investiga a complexa interação entre inflamação e envelhecimento acelerado, com ênfase na via de CD74. A investigação básica desvendará os mecanismos da aceleração da idade biológica, enquanto os esforços translacionais explorarão CD74 como biomarcador. Com uma abordagem multidisciplinar, o DecodAge revelará novas perspetivas, conectando investigação fundamental e translação clínica para um envelhecimento mais saudável.</t>
  </si>
  <si>
    <t>COMPETE2030-FEDER-00108000</t>
  </si>
  <si>
    <t xml:space="preserve">FEHST_I&amp;G_Inovação &amp; Crescimento – Aumento da capacidade
 inovadora e produtiva.
</t>
  </si>
  <si>
    <t>O projeto visa expandir a capacidade produtiva da FEHST através da maximização do desempenho, eficiência e sustentabilidade, contribuindo para o desenvolvimento de produtos de maior valor acrescentado e alinhados com a procura no mercado mundial. Prevê-se a implementação de um processo produtivo altamente automatizado e inovador, que irá posicionar a FEHST como uma referência no setor automóvel pela qualidade e sustentabilidade dos seus produtos.</t>
  </si>
  <si>
    <t>COMPETE2030-FEDER-00649400</t>
  </si>
  <si>
    <t xml:space="preserve"> “Clickar” o caminho até modelos tumorais 3D complexos</t>
  </si>
  <si>
    <t>Pressão social crescente para o término da experimentação animal na investigação tem forçado avanços no campo dos modelos tumorais 3D; todavia, falta de complexidade surge em comparação a tumores nativos. A engenharia bioortogonal (BIEN) é uma ferramenta da bioengenharia que pode ajudar a preparar modelos 3D com uma histoarquitectura mais representativa. Aqui, propomos a BIEN para controlar a organização celular em esferoides tumorais complexos.</t>
  </si>
  <si>
    <t>COMPETE2030-FEDER-00646900</t>
  </si>
  <si>
    <t>O tecido adiposo diabético: uma nova perspectiva sobre os mecanismos subjacentes das feridas diabéticas.</t>
  </si>
  <si>
    <t>O projeto BadfAT? tem como objetivo explorar a contribuição do tecido adiposo (TA) diabético na fisiopatologia das feridas diabéticas. A nossa hipótese sugere que o ambiente do TA diabético altera a quimiotaxia, fenótipo e função das células circulantes. Para testar essa hipótese, propomos desenvolver um modelo inovador Órgão-em-Chip para simular o ambiente do TA diabético e avaliar o impacto nas células circulantes.</t>
  </si>
  <si>
    <t>COMPETE2030-FEDER-00646100</t>
  </si>
  <si>
    <t>Programa online Crescer Contigo na Gravidez e Pós-Parto: Um ensaio clínico randomizado multicêntrico para avaliar a sua aceitabilidade, viabilidade e eficácia na promoção da saúde mental perinatal e de uma parentalidade consciente e compassiva.</t>
  </si>
  <si>
    <t xml:space="preserve">A prevenção e intervenção precoce na saúde mental perinatal é atualmente considerada uma importante prioridade, a nível nacional e internacional. Neste projeto pretendemos desenvolver e testar a eficácia e custo-efetividade de uma intervenção online para mulheres no período perinatal e seus companheiros (“Crescer Contigo”), através de dois ensaios clínicos aleatorizados multicêntricos, a serem implementados em 3 Unidades Locais de Saúde do país. </t>
  </si>
  <si>
    <t>COMPETE2030-FEDER-00645800</t>
  </si>
  <si>
    <t>Produção de painéis de aerogel isolantes a partir da utilização circular de resíduos de plásticos</t>
  </si>
  <si>
    <t>Serão produzidos aerogéis a partir de PET reciclado ou EPS de resíduos plásticos pós-consumo com um método inovador simples, de baixo custo e ecológico, desenvolvido pela Universidade de Coimbra, e baseado num processo de dissolução-gelificação à temperatura ambiente. Estes materiais altamente porosos testar-se-ão em termos de isolamento termoacústico e da sua reutilização circular para obter novos aerogéis e uma produção com desperdício zero.</t>
  </si>
  <si>
    <t>COMPETE2030-FEDER-00645000</t>
  </si>
  <si>
    <t>Estratégias da engenharia de biomateriais para desenvolvimento de uma tecnologia baseada no modelo flexível de tecido cardíaco on-chip para modelar o microambiente cardíaco 3D, cardiomiopatia progressiva e fibrose</t>
  </si>
  <si>
    <t>O projeto SOFT-CardioDoC pretende desenvolver uma plataforma inovadora de microfluídica “soft” baseada em hidrogéis reticulados enzimáticos patenteados para a microfabricação de sistemas microfisiológicos in vitro em chips responsivos, por forma a modelar o microambiente cardíaco 3D, fibrose e arritmias, com um desempenho superior e maior relevância quando comparado com modelos 2D/animais, para o teste de fármacos e estudo de doenças cardíacas.</t>
  </si>
  <si>
    <t>COMPETE2030-FEDER-00641100</t>
  </si>
  <si>
    <t>Um ensaio clínico aleatorizado sobre a eficácia do programa PSYCHOPATHY.COMP em reclusos do sexo masculino com psicopatia</t>
  </si>
  <si>
    <t xml:space="preserve">Reclusos com psicopatia são uma das populações de mais difícil tratamento. É crucial oferecer intervenções baseadas na evidência a estes indivíduos, potencialmente reduzindo os seus custos clínicos/sociais inerentes. No âmbito de um ensaio clínico aleatorizado, O COMPATi visa testar a eficácia do PSYCHOPHATHY.COMP, uma intervenção baseada na Terapia Focada na Compaixão, a qual foi desenhada para reduzir o comportamento antissocial/psicopatia. </t>
  </si>
  <si>
    <t>COMPETE2030-FEDER-00915800</t>
  </si>
  <si>
    <t>EGAS MONIZ - COOPERATIVA DE ENSINO SUPERIOR CRL</t>
  </si>
  <si>
    <t>504218611</t>
  </si>
  <si>
    <t xml:space="preserve">CanLymphoRec: Estabelecendo o perfil da recidiva de DLBCL canino </t>
  </si>
  <si>
    <t xml:space="preserve">O linfoma canino é um tipo comum e heterogéneo de cancro hematológico, semelhante ao linfoma não-Hodgkin. Apesar do tratamento levar frequentemente à remissão, a maioria dos cães acaba por recidivar e morrer, ao contrário de LNH. 
Vai usar-se uma abordagem multidisciplinar para construir um biobanco comparando amostras de não tratados versus recidivas dos mesmos cães. Esperamos descobrir novas pistas terapêuticas e ferramentas de prognóstico. </t>
  </si>
  <si>
    <t>COMPETE2030-FEDER-00915700</t>
  </si>
  <si>
    <t>ASSOCIAÇÃO CECOLAB - COLLABORATIVE LABORATORY TOWARDS CIRCULAR ECONOMY</t>
  </si>
  <si>
    <t>515544884</t>
  </si>
  <si>
    <t>Da Vinha à Embalagem de Alimentos - Materiais bioactivos inovadores de resíduos lignocelulósicos de vinha para embalagem circular de alimentos</t>
  </si>
  <si>
    <t>VineToPack  (36 meses) irá focar-se na valorização dos resíduos da poda da vinha, será utilizado tecnologias emergentes para a extracção de compostos bioactivos e celulose para desenvolver materiais biofuncionais inovadores à base de celulose e biodegradáveis com várias aplicações no sector alimentar, nomeadamente embalagens biofuncionais, Serão realizadas as avaliações do ciclo de vida para o impacto das novas metodologias e produtos desenvolvidos no projeto, no c)</t>
  </si>
  <si>
    <t>COMPETE2030-FEDER-00915000</t>
  </si>
  <si>
    <t xml:space="preserve">Melhorando o bem-estar dos peixes na aquacultura com analgésicos naturais </t>
  </si>
  <si>
    <t>Os peixes sentem dor, contudo os analgésicos não são usados regularmente na aquicultura. O projeto PAINLESSFISH visa estabelecer um analgésico natural, eficiente e amigo do ambiente, com potencial utilização na aquicultura quando são utilizados procedimentos dolorosos. Espera-se que este refinamento melhore o bem-estar dos peixes, o que se reflete na qualidade da sua carne que chega ao consumidor final, aumentando os ganhos económicos.</t>
  </si>
  <si>
    <t>COMPETE2030-FEDER-00914900</t>
  </si>
  <si>
    <t xml:space="preserve">Prevenção de processos de exclusão através do reforço do sistema de proteção infantil. </t>
  </si>
  <si>
    <t>O projeto CHI(e)LD visa informar políticas suportadas por evidência no sentido de reforçar o sistema de proteção infantil, relevando o direito à participação das crianças. Estão previstos cinco estudos participativos, base bottom-up e multi-informantes. A relevância do projeto advém da consonância com diretrizes emergentes, bem como da existência de uma equipa e de um conselho consultivo multidisciplinares reconhecidos a nível nacional e Europeu.</t>
  </si>
  <si>
    <t>COMPETE2030-FEDER-00914800</t>
  </si>
  <si>
    <t>Bioengenharia de materiais vivos compostos por células imunes para imunoterapia do cancro do pâncreas</t>
  </si>
  <si>
    <t>O projeto ALIVE propõe desenvolver materiais vivos inovadores - "imunóides" - para superar as limitações atuais da imunoterapia em tumores sólidos. Utilizando a experiência da equipa, os imunóides 3D serão produzidos por glicoengenharia e administrados localmente para atacar seletivamente células tumorais. É esperado que esta ação imune localizada potencie a eficácia terapêutica, constituindo uma imunoterapia inovadora para o cancro do pâncreas.</t>
  </si>
  <si>
    <t>COMPETE2030-FEDER-00914600</t>
  </si>
  <si>
    <t>Exposição no útero aos PFAS e saúde cardiometabólica, hepática e reprodutiva da infância à vida adulta: Em direção a um ambiente livre de PFAS para proteger a saúde</t>
  </si>
  <si>
    <t>EndPFAS visa avaliar o impacto da exposição no útero aos PFAS (químicos ubíquos, persistentes e tóxicos) na saúde cardiometabólica, hepática e reprodutiva da infância à vida adulta, alinhado com a agenda científica europeia para os químicos. EndPFAS usa dados da coorte de nascimento portuguesa G21 e tem uma equipa internacional e multidisciplinar. Os seus resultados serão muito relevantes para os investigadores, decisores políticos e sociedade.</t>
  </si>
  <si>
    <t>COMPETE2030-FEDER-00914400</t>
  </si>
  <si>
    <t>WASTE2TASTE: Abordagens sustentáveis para transformar resíduos agroalimentares em experiências saborosas</t>
  </si>
  <si>
    <t>Os esforços para tornar as dietas mais saudáveis, saborosas e sustentáveis são cruciais para o planeta e para o bem-estar. O projeto WASTE2TASTE pretende criar ingredientes inovadores que melhorem o sabor de novos alimentos através da fermentação bacteriana de resíduos agroalimentares, de forma a serem saudáveis, nutritivos e saborosos. WASTE2TASTE pretende revolucionar os sistemas alimentares de forma funcional, ecológica e inclusiva.</t>
  </si>
  <si>
    <t>COMPETE2030-FEDER-00913800</t>
  </si>
  <si>
    <t>Integrando a análise de espaço de instância com o aprendizado de reforço automático para seleção e configuração de algoritmos adaptativos</t>
  </si>
  <si>
    <t>O projeto ISA4RL integra o ISA com o Auto-RL para a seleção e configuração dinâmica de algoritmos de RL, visando uma maior eficiência e aplicação em vários domínios. O seu objetivo é transformar a implementação da RL, tornando-a mais acessível e adaptável a diversos ambientes, melhorando assim o desempenho dos algoritmos e a inovação em IA, ao mesmo tempo que aborda os desafios de escalabilidade e personalização na implementação da tecnologia RL.</t>
  </si>
  <si>
    <t>COMPETE2030-FEDER-00913100</t>
  </si>
  <si>
    <t xml:space="preserve">Valorização Resiliente do Património Vernacular do Interior </t>
  </si>
  <si>
    <t>Tomando como projecto piloto o território integrado no perímetro da zona tampão da reserva transfronteiriça da biosfera de Gerês-Xurês, o projecto REVIVE pretende desenvolver acções, processos e produtos, assentes na investigação, conhecimento e tecnologia, mas também no contributo e envolvimento das populações, que promovam uma valorização resiliente do Património Vernacular e paisagem humanizada de montanha.</t>
  </si>
  <si>
    <t>COMPETE2030-FEDER-00109600</t>
  </si>
  <si>
    <t>STEELUX - PRODUCTION BRACELET MÉTAL, LDA</t>
  </si>
  <si>
    <t>517276160</t>
  </si>
  <si>
    <t>STEELUX Bracelet Métal 2030</t>
  </si>
  <si>
    <t>A Steelux, especializada na produção de braceletes metálicas para relógios, introduz inovações marcantes no processo produtivo e organizacional. Com investimento estratégico em equipamentos de alta precisão, softwares de design e otimização, a empresa eleva a qualidade e eficiência dos produtos, explorando designs complexos e inovadores e assente nos princípios da I.40 e da sustentabilidade.</t>
  </si>
  <si>
    <t>COMPETE2030-FEDER-00912300</t>
  </si>
  <si>
    <t xml:space="preserve">Reduzir Iniquidades no Acesso e Gestão da Obesidade nos Cuidados de Saúde Primários em Portugal
</t>
  </si>
  <si>
    <t>O projeto BRIDGE tem como objetivos investigar práticas de gestão da obesidade nos cuidados de saúde primários e aplicar intervenções co-criadas com e para pessoas com obesidade, profissionais de saúde e comunidade. Visa integrar as suas visões e experiências através de uma abordagem multidisciplinar e participatória. Contribuirá, assim, para melhorar o acesso equitativo aos cuidados da obesidade, promovendo a saúde e longevidade.</t>
  </si>
  <si>
    <t>COMPETE2030-FEDER-00911800</t>
  </si>
  <si>
    <t>Inteligência Artificial Aplicada a Processos de Dobragem de Tubo</t>
  </si>
  <si>
    <t xml:space="preserve">O projeto AiBend visa integrar tecnologias de inteligência artificial para otimizar o processo de encurvamento rotativo com estiramento, melhorando assim eficiência, precisão e qualidade global dos produtos. Ao minimizar o número de peças rejeitadas através da análise preditiva avançada e da otimização do processo, o AiBend procura ter processos mais eficientes e sustentáveis, incorporando tecnologias avançadas para impulsionar a Indústria 5.0. </t>
  </si>
  <si>
    <t>COMPETE2030-FEDER-00911300</t>
  </si>
  <si>
    <t>Cocriação de uma ferramenta digital personalizada para avaliação da literacia nutricional em Portugal</t>
  </si>
  <si>
    <t xml:space="preserve">Este projeto inovador de saúde pública visa melhorar a avaliação da literacia nutricional da população, através de um processo de cocriação, envolvendo cidadãos e profissionais de saúde. Refina e personaliza uma ferramenta baseada em fotografias, e desenvolve uma aplicação móvel que será testada em cuidados de saúde primários, por forma a dirigir estratégias de capacitação dos cidadãos para fazerem escolhas alimentares mais saudáveis. </t>
  </si>
  <si>
    <t>COMPETE2030-FEDER-00910800</t>
  </si>
  <si>
    <t>Aproveitar a biologia dos sistemas para compreender melhor as ataxias espinocerebelares e identificar novos tratamentos: um paradigma para as doenças raras</t>
  </si>
  <si>
    <t>O projeto SYSSCA visa avançar na pesquisa das ataxias espinocerebelars explorando mecanismos moleculares e novos tratamentos. Aproveita biologia de sistemas, inteligência artificial e validação experimental, contando com a expertise multidisciplinar da equipe qualificada. Os resultados esperados incluem os novos conhecimentos, modificadores genéticos e medicamentos, promovendo avanços nas ataxias espinocerebelars e outras doenças raras.</t>
  </si>
  <si>
    <t>2025-05-29</t>
  </si>
  <si>
    <t>2028-05-27</t>
  </si>
  <si>
    <t>COMPETE2030-FEDER-00910400</t>
  </si>
  <si>
    <t>Reengenharia do rastreio do cancro do colo do útero para o século XXI: ação conjunta para um programa de rastreio novo, atual e sustentável</t>
  </si>
  <si>
    <t>A sustentabilidade do rastreio do cancro do colo do útero requer um novo paradigma de maior eficiência.
O projeto avaliará de forma pragmática uma estratégia inovadora de rastreio populacional, com o objetivo de agilizar a jornada da utente, através da auto-colheita e de métodos moleculares para avaliar casos positivos.
A intervenção é flexível e personalizável e tem potencial para empoderar a mulher e reduzir a carga sobre os serviços de saúde.</t>
  </si>
  <si>
    <t>COMPETE2030-FEDER-00910000</t>
  </si>
  <si>
    <t>Melhorar a investigação das causas das ignições de incêndios rurais para informar soluções de gestão eficazes</t>
  </si>
  <si>
    <t xml:space="preserve">A compreensão das causas  das ignições humanas dos incêndios rurais é limitada em Portugal. Este projeto propõe abordagens e soluções inovadoras para colmatar as lacunas existentes, de modo a melhorar a investigação e a reduzir de forma mais eficaz as ignições indesejadas.  As ferramentas inovadoras serão co-produzidas pela equipa de investigação multidisciplinar, representantes de 5 municípios e entidades com responsabilidades na investigação . </t>
  </si>
  <si>
    <t>2025-07-03</t>
  </si>
  <si>
    <t>COMPETE2030-FEDER-00110300</t>
  </si>
  <si>
    <t>SOCIEDADE INDUSTRIAL DA HERDADE DA MAIA, LDA</t>
  </si>
  <si>
    <t>501841865</t>
  </si>
  <si>
    <t>Aumento da capacidade da linha de queijos fatiados e ralados</t>
  </si>
  <si>
    <t>A SI Herdade da Maia (SIHM) passará por uma expansão estratégica. Os principais objetivos do projeto são o aumento da capacidade produtiva, a implementação de tecnologia avançada, a redução de desperdício, otimização de recursos e a expansão para regiões periféricas como os Açores e o Alto Alentejo. Esses investimentos são parte do compromisso da SIHM, permitindo que se adapte às tendências do mercado e fortaleça sua posição na indústria.</t>
  </si>
  <si>
    <t>2023-12-01</t>
  </si>
  <si>
    <t>2025-11-30</t>
  </si>
  <si>
    <t>COMPETE2030-FEDER-00110400</t>
  </si>
  <si>
    <t>DUNIA COOL TECH, LDA</t>
  </si>
  <si>
    <t>500853940</t>
  </si>
  <si>
    <t>RONAL COOLTECH – Indústria 4.0: Aumento de capacidade e digitalização do chão de fábrica – implementação da automação e da produção em tempo real.</t>
  </si>
  <si>
    <t xml:space="preserve">Projeto de investimento que tem por intuito o aumento da capacidade produtiva da empresa, automatizando o seu parque de máquinas, digitalizando o chão de fábrica, aumentando os turnos de laboração; criando novos postos de trabalho, e permitindo inovações de processo e produtos que lhe permitirão operar numa escala de lógica global e mundial. </t>
  </si>
  <si>
    <t>COMPETE2030-FEDER-00908800</t>
  </si>
  <si>
    <t>Disrupção face à ineficácia do controlo social formal (RISCk): Respostas (não)normativas e impacto na coesão social e democracia face à perceção de ineficácia do Sistema Justice</t>
  </si>
  <si>
    <t>RISCk responde a um grande desafio atual dos governos nacionais: a erosão da confiança no sistema de justiça. Através de metodologias mistas e da colaboração de profissionais que atuam no terreno, este projeto pretende fornecer uma imagem completa do fenómeno da perceção de ineficácia da justiça, identificando as suas causas e consequências, as suas múltiplas dimensões e trabalhar informação e ações que podem restaurar a confiança neste sistema.</t>
  </si>
  <si>
    <t>2028-07-19</t>
  </si>
  <si>
    <t>COMPETE2030-FEDER-00907300</t>
  </si>
  <si>
    <t>Modelos PReditivOS para a recuPERação de proteínas e a sua aplicação no desenvolvimento de hidrogeis funcionais</t>
  </si>
  <si>
    <t>O PROSPER propõe o desenvolvimento de um modelo predictivo de recuperação verde de proteínas ao aplicar Precipitação Iónica (IO), uma alternativa ambiental sustentável. O IR tem uma elevada experiência com IO - publicação de artigos, patente e um CEEC Individual em execução nesta área de investigação. A equipa possui experiência em gestão e execução do projeto e as habilidades cientificas certas para ser accessível para o mercado.</t>
  </si>
  <si>
    <t>COMPETE2030-FEDER-00906500</t>
  </si>
  <si>
    <t>Inovação na prevenção do VIH na Europa: incorporação e expressão de tecnologias de saúde emergentes entre homens gay, bissexuais e outros homens que têm sexo com homens</t>
  </si>
  <si>
    <t>Na era da profilaxia pré-exposição e do tratamento como prevenção, as novas infeções por VIH não estão ainda próximas  de zero. Propomos estudar a incorporação e expressão da emergência de tecnologias de saúde nas escolhas de prevenção do VIH de homens gays em oito países europeus. Baseadas em dois estudos de referência na Europa, as nossas conclusões contribuirão para melhorar as respostas de saúde pública ao VIH.</t>
  </si>
  <si>
    <t>COMPETE2030-FEDER-00110800</t>
  </si>
  <si>
    <t>PULSAR DO CANABIS LDA</t>
  </si>
  <si>
    <t>515954802</t>
  </si>
  <si>
    <t>PulCanabis: Unidade de Produção Inovadora de produtos farmacêuticos à Base de Canabis</t>
  </si>
  <si>
    <t xml:space="preserve">O presente projeto da Pulsar do Canabis tem como objetivo a criação de uma nova unidade industrial, toda em GMP EU, de produtos farmacêuticos à base de canábis. Combinando inovação, eficiência e qualidade, a empresa poderá posicionar-se como líder no mercado de canábis medicinal, aproveitando a crescente procura global por terapias alternativas seguras e eficazes. </t>
  </si>
  <si>
    <t>COMPETE2030-FEDER-00906200</t>
  </si>
  <si>
    <t>UnderPressure - Avaliando o impacto de metais na diversidade microbiana e ciclo do azoto no mar profundo</t>
  </si>
  <si>
    <t>A mineração de mar profundo é uma atividade económica emergente, mas pode libertar concentrações elevadas de metais no fundo marinho. O projeto UnderPressure irá investigar o potencial impacto desses metais na diversidade microbiana e no ciclo do azoto, duas funções de ecossistema essenciais para a saúde dos oceanos.</t>
  </si>
  <si>
    <t>COMPETE2030-FEDER-00905700</t>
  </si>
  <si>
    <t>GutFeeling: Investigação dos mecanismos de funcionamento do eixo microbiota-intestino-cérebro na compulsão alimentar na obesidade</t>
  </si>
  <si>
    <t xml:space="preserve">A Perturbação Alimentar Compulsiva (PAC) pode ser um fenótipo mais grave e resistente ao tratamento no espectro da obesidade. Os mecanismos bio-neuro-endócrinos são amplamente desconhecidos e este projeto visa descobrir novas oportunidades de tratamento para a PAC e a obesidade: pela identificação de alterações específicas do eixo microbiota-intestino-cérebro (MGBA) no PAC; testando psicobióticos para melhorar o MGBA e sintomas da PAC num RCT. </t>
  </si>
  <si>
    <t>COMPETE2030-FEDER-00905300</t>
  </si>
  <si>
    <t>Do Laboratório para o Campo: Estudo e controlo da Alternariose nos olivais</t>
  </si>
  <si>
    <t>A candidatura pretende reduzir o nível de incidência da alternariose no olival através do conhecimento aprofundado da epidemiologia, implementação de um método de diagnóstico para monitorização precoce no campo e estudo do efeito na qualidade do azeite. As formas sustentáveis de mitigação incluem a produção de plantas resistentes/tolerantes, o desenvolvimento de um biofungicida, e a criação de uma app baseada em modelos de previsão da doença.</t>
  </si>
  <si>
    <t>COMPETE2030-FEDER-00903800</t>
  </si>
  <si>
    <t>#TERRA. Caminhos para a Sustentabilidade na Adolescência</t>
  </si>
  <si>
    <t>O projeto #TERRA aborda o Pró-Ambientalismo (PA) e Pegada Ecológica (PE) dos adolescentes. Integra uma análise de base populacional da PA e PE com uma análise focada no indivíduo das mudanças do PA associadas à idade e das variações diárias de comportamentos ambientalmente relevantes. Os resultados clarificarão a interação complexa entre preditores individuais e contextuais do PA e PE, oferecendo direções para ações com vista à sustentabilidade.</t>
  </si>
  <si>
    <t>COMPETE2030-FEDER-00901600</t>
  </si>
  <si>
    <t>Pastagens enriquecidas com biocarvão: restauro da função de habitat do solo para a resiliência climática e sustentabilidade</t>
  </si>
  <si>
    <t>HABITAT propõe uma sinergia de soluções baseadas na natureza (biochar, leguminosas e perenes de enraizamento profundo) para restaurar a função de habitat do solo em pastagens não irrigadas com representatividade espacio-temporal, como prova-de-conceito. Centra-se na investigação e colaborações interdisciplinares nacionais/internacionais com a academia e stakeholders chave, assim como num robusto plano de disseminação e exploração dos resultados.</t>
  </si>
  <si>
    <t>2028-05-28</t>
  </si>
  <si>
    <t>COMPETE2030-FEDER-00111500</t>
  </si>
  <si>
    <t>STEYLER FÁTIMA, ACTIVIDADES HOTELEIRAS, LDA</t>
  </si>
  <si>
    <t>510733964</t>
  </si>
  <si>
    <t>Steyler Fátima Hotel Congress &amp; Spa</t>
  </si>
  <si>
    <t xml:space="preserve">Dotar o SHF de uma oferta que satisfaça a atual e mais exigente procura hoteleira, apostando-se numa nova roupagem, com investimentos em mobiliário, equipamentos, inovação tecnológica e soluções sustentáveis que posicionarão o SHF como o empreendimento de referência de Fátima para o segmento base do destino, bem como para outros segmentos de mercado menos explorados no território – corporate e business. </t>
  </si>
  <si>
    <t>2026-10-30</t>
  </si>
  <si>
    <t>COMPETE2030-FEDER-00900800</t>
  </si>
  <si>
    <t>TextileWaVE - Remodelar a Gestão de Resíduos Têxteis Celulósicos através da Integração Sinérgica da Valorização Orgânica e Princípios do Ecodesign</t>
  </si>
  <si>
    <t>TextileWaVE é uma iniciativa que une cientistas, stakeholders da cadeia têxtil (designers e fabricantes de vestuário) e gestores de resíduos com o propósito de implementar a valorização orgânica de resíduos têxteis celulósicos, elencada e promovida por princípios de ecodesign. Perspetiva-se processos de compostagem otimizados para resíduos têxteis celulósicos e um score de compostabilidade que possa ser integrado no passaporte digital do produto.</t>
  </si>
  <si>
    <t>COMPETE2030-FEDER-00899900</t>
  </si>
  <si>
    <t xml:space="preserve">Recetores Sintéticos Multivalentes para o Reconhecimento, Transporte e Entrega Controlada de Ácidos Nucleicos </t>
  </si>
  <si>
    <t>Os sistemas de entrega de genes são cruciais para a aplicação de terapias genéticas. Os métodos de entrega atualmente utilizados apresentam várias limitações de segurança, eficiência, fabrico e armazenamento. Para mitigar essas limitações, este projeto conta com uma equipa composta por especialistas em química orgânica, supramolecular, coloidal e biológica para desenvolver novos sistemas de entrega de ácidos nucleicos sensíveis a estímulos.</t>
  </si>
  <si>
    <t>COMPETE2030-FEDER-00898000</t>
  </si>
  <si>
    <t>Demonstração da reutilização de efluentes usando materiais abundantes para produção de hidrogénio verde através de células fotoeletroquímicas</t>
  </si>
  <si>
    <t>DreamPEC pretende demonstrar uma tecnologia disruptiva para produção de H2 verde com um custo de 3€/kg, baseada na oxidação fotoeletroquímica do glicerol de águas residuais. Com uma equipe de físicos, químicos e engenheiros, as inovações vão além do SoA no desenvolvimento de semicondutores e dispositivos estáveis, eficientes e escaláveis, incluindo LCA e LCC. Um protótipo de 200 cm2 será testado em condições reais para sensibilização do público.</t>
  </si>
  <si>
    <t>COMPETE2030-FEDER-00897700</t>
  </si>
  <si>
    <t>Uso inteligente da radiação solar para cozinhar de forma inovadora e sustentável</t>
  </si>
  <si>
    <t>O projeto SUNRISE, a decorrer de 2025 a 2027, pretende inovar o cozimento solar com um forno melhorado por IA, apostando na utilização sustentável, eficiente e na melhoria da qualidade alimentar, em particular leguminosas. Liderado pela UCP, ele funde experiência em tecnologia e engenharia alimentar, IA e energia renovável, visando benefícios ambientais e viabilidade económica, com implicações para a vida sustentável e adoção de energia limpa.</t>
  </si>
  <si>
    <t>COMPETE2030-FEDER-00897200</t>
  </si>
  <si>
    <t>INSTITUTO POLITÉCNICO DE LEIRIA</t>
  </si>
  <si>
    <t>506971244</t>
  </si>
  <si>
    <t xml:space="preserve">SEA4DERM – Compostos naturais de macroalgas para utilização dermocosmética  e psoríase </t>
  </si>
  <si>
    <t xml:space="preserve">O projeto SEA4DERM tem como grande objetivo criar valor acrescentado a partir produtos naturais isolados de macroalgas da costa atlântica da região centro de Portugal, pela avaliação do seu potencial dermocosmético, quer antienvelhecimento, quer para a psoríase. O projeto cocriará, como prova de conceito, cremes dermocosméticos inovadores, contando com uma equipa nacional e internacionalmente reconhecida, que contará com a parceria de uma PME. </t>
  </si>
  <si>
    <t>COMPETE2030-FEDER-00896500</t>
  </si>
  <si>
    <t>Culturas e cuidados: Abordar os desafios da saúde ocupacional na agricultura</t>
  </si>
  <si>
    <t xml:space="preserve">O projeto C&amp;C AgroHealth reúne investigadores de diversas áreas (engenharia, ciências biomédicas, agronomia, medicina, ergonomia) para estudar os riscos para a saúde dos agricultores. Utilizando sistemas vestíveis, métricas e biomarcadores inovadores, pretendemos identificar e analisar riscos, melhorar a tomada de decisão e contribuir, tanto a nível nacional como internacional, para melhorar a saúde e a segurança dos trabalhadores agrícolas. </t>
  </si>
  <si>
    <t>COMPETE2030-FEDER-00896400</t>
  </si>
  <si>
    <t>Implementação de estímulos físicos multifatoriais em plantas para reduzir a dependência de agroquímicos na viticultura</t>
  </si>
  <si>
    <t>PhysiPlant tem como objetivo criar técnicas à base de estímulos físicos em vinhas que contribuirão para o crescimento eficiente de plantas e controlo de pragas. Desenvolver-se-ão materiais biodegradáveis e responsivos a estímulos presentes naturalmente no campo, e uma incubadora capaz de conceder multi-estímulo ao sistema planta/material, criar-se-á conhecimento que permitirá levar à produtividade e sustentabilidade aprimoradas na viticultura.</t>
  </si>
  <si>
    <t>COMPETE2030-FEDER-00895600</t>
  </si>
  <si>
    <t>Desenvolvimento de dispositivos dentários anti-envelhecimento inteligentes com base na terapia de luz</t>
  </si>
  <si>
    <t xml:space="preserve">O projeto ILuminAAT tem como objetivo desenvolver um dispositivo dentário personalizado que utilize a terapia de luz para uma ação a 2 níveis: reduzir as bactérias associadas às caries e à doença periodontal nos dentes, de forma a evitar problemas orais e as complicações de saúde sistêmica associadas; e estimular a regeneração da gengiva de forma a mantê-la saudável, visando melhorar a qualidade de vida, o bem-estar e um envelhecimento saudável. </t>
  </si>
  <si>
    <t>COMPETE2030-FEDER-00112400</t>
  </si>
  <si>
    <t>DNCL, LDA</t>
  </si>
  <si>
    <t>514975121</t>
  </si>
  <si>
    <t>Fábrica 4.0: O Futuro da Construção Modular Sustentável</t>
  </si>
  <si>
    <t>O projeto Fábrica 4.0: O Futuro da Construção Modular Sustentável visa a criação de um novo estabelecimento que constribuirá para o aumento da capacidade instalada da CASA DiFF. O investimento em equipamentos industriais e processos com tecnologia de última geração, permitirá à Empresa reduzir o seu time to market, e enquadrar a sua atividade nos objetivos da indústria 4.0 e da sustentabilidade ambiental.</t>
  </si>
  <si>
    <t>2024-12-16</t>
  </si>
  <si>
    <t>2026-12-05</t>
  </si>
  <si>
    <t>COMPETE2030-FEDER-00112500</t>
  </si>
  <si>
    <t>POSTEREDE-POSTES ELECTRICOS S.A.</t>
  </si>
  <si>
    <t>501490302</t>
  </si>
  <si>
    <t>Novo e avançado processo de fabrico de produtos pré-fabricados, através de uma aposta integrada na sustentabilidade e I4.0</t>
  </si>
  <si>
    <t xml:space="preserve">O projeto visa dotar a POSTEREDE de um novo processo de fabrico de betão mais evoluído e mais sustentável para o fabrico de diferentes produtos pré-fabricados. O projeto será assim um marco relevante para a cadeia produtiva da POSTEREDE com relevantes impactos na sustentabilidade de processos e redução da pegada carbónica. A aposta nas tecnologias de indústria 4.0, será também fundamental para alcançar estes objetivos. </t>
  </si>
  <si>
    <t>2027-01-23</t>
  </si>
  <si>
    <t>COMPETE2030-FEDER-00895200</t>
  </si>
  <si>
    <t>Estabilização de solos através de mineralização de CO2</t>
  </si>
  <si>
    <t>O projeto de investigação “CO2Soil” pretende desenvolver uma metodologia inovadora e amiga do ambiente que consiste na mistura “in situ” de solos com resíduos minerais proveniente da indústria da pedra (fonte de CaO) e solução carbonatada (M2CO3; M=Na+, K+ or NH4+) para promover a precipitação de carbonato de cálcio (CaCO3) induzindo a melhoria das propriedades mecânicas de solos e, em simultâneo, promover o sequestro de dióxido de carbono (CO2).</t>
  </si>
  <si>
    <t>COMPETE2030-FEDER-00894900</t>
  </si>
  <si>
    <t>Controlar o sistema Renina-Angiotensina-Aldosterona (SRAA) para mitigar a remodelação cardíaca e gastrointestinal diabética em animais de companhia</t>
  </si>
  <si>
    <t>O projeto DiaPETis visa melhorar a qualidade de vida e prolongar a sobrevida dos animais de companhia diabéticos, mitigando a remodelação cardíaca e gastrointestinal induzida pela diabetes, desencadeada pela sobreativação do SRAA. Testar inibidores do RAAS em ratazanas diabéticas permitirá selecionar o fármaco mais indicado para realizar ensaios clínicos em animais de companhia, aumentando o bem-estar de gatos, cães e humanos.</t>
  </si>
  <si>
    <t>COMPETE2030-FEDER-00894400</t>
  </si>
  <si>
    <t>Combinando biotecnologia e robótica para prevenir e eliminar poluição dentro de portos</t>
  </si>
  <si>
    <t>BioPorts pretende contribuir para uma nova estratégia verde para o sector portuário e dos transportes marítimos, desenvolvendo soluções biotecnológicas, integrando biorremediação e sistemas robóticos, para fazer face à poluição acidental e crónica dentro de portos. Este conceito é impulsionado pela necessidade das diferentes indústrias marítimas em procurar estratégias ambientais e economicamente mais eficientes para prevenir e eliminar poluição.</t>
  </si>
  <si>
    <t>COMPETE2030-FEDER-00892700</t>
  </si>
  <si>
    <t xml:space="preserve">Futuros do Urbanismo Rural: Diálogos Sul-Norte a partir do Aldeamento Colonial e Pós-Colonial em Angola, Moçambique, e Guiné-Bissau 
</t>
  </si>
  <si>
    <t>FUTURURAL é um diálogo sobre o futuro do urbanismo rural, baseado em pesquisa arquitectónica e geográfica,  entre regiões rurais transformadas por esquemas de aldeamento no século XX, no norte de Portugal e em antigas colónias portuguesas em África. A pesquisa sobre o urbanismo rural contemporâneo e os legados do aldeamento apoiará um diálogo sobre políticas a 3 escalas: planeamento dos aldeamentos rurais, infraestruturas territoriais, e mobilidades por cidade/ país.</t>
  </si>
  <si>
    <t>COMPETE2030-FEDER-00892100</t>
  </si>
  <si>
    <t>FUNDAÇÃO ENSINO E CULTURA FERNANDO PESSOA</t>
  </si>
  <si>
    <t>502057602</t>
  </si>
  <si>
    <t>Da Vulnerabilidade à Capacitação: implementação e avaliação de um programa multicomponente para prevenir e compensar o declínio relacionado com o envelhecimento</t>
  </si>
  <si>
    <t>Este estudo randomizado e controlado visa testar a eficácia de uma intervenção não farmacológica que combina treino cognitivo, atividade física, aconselhamento nutricional e educação financeira e digital, desenhada para melhorar a qualidade de vida e funções cognitivas de idosos, bem como promover a sua literacia financeira e inclusão digital. A equipa de investigação é multidisciplinar, com membros especializados nos componentes da intervenção.</t>
  </si>
  <si>
    <t>2028-05-25</t>
  </si>
  <si>
    <t>COMPETE2030-FEDER-00892000</t>
  </si>
  <si>
    <t>Um motor de inferência paraconsistente para suporte à investigação sobre Degenerescência Macular da Idade</t>
  </si>
  <si>
    <t>Degenerescência macular da idade (DMI) é uma doença multifatorial da mácula a principal causa de perda de visão em maiores de 55 anos. Projeto inova na análise da sua evolução via novos métodos e ferramentas para raciocínio paraconsistente sobre dados complexos e fracamente consistentes, classificados por julgamentos médicos muitas vezes contraditórios. Promove sinergias entre INESCTEC,  AIBILI e  UA (CIDMA, Centro de Investigação em Matemática).</t>
  </si>
  <si>
    <t>COMPETE2030-FEDER-00113200</t>
  </si>
  <si>
    <t>BIO FLOWER LDA</t>
  </si>
  <si>
    <t>516462296</t>
  </si>
  <si>
    <t>Criação de nova unidade produtiva - Inovação de ponta na fabricação de flor de Canábis seca</t>
  </si>
  <si>
    <t>No âmbito deste projeto, a Bio Flower irá criar um novo estabelecimento - unidade de secagem, cura, tratamento e embalamento de flor de Canábis seca (API a granel).
Esta unidade será inovadora em termos de processo e metodologia, permitindo-lhe fabricar os melhores produtos da categoria para a I. Farmacêutica.
Este será o ponto de partida de uma estratégia extremamente ambiciosa, que lhe permitirá dominar todos os elos da cadeia de valor da MC.</t>
  </si>
  <si>
    <t>2027-01-11</t>
  </si>
  <si>
    <t>COMPETE2030-FEDER-00891600</t>
  </si>
  <si>
    <t>Desenvolvimento de terapias inovadoras para a lesão medular</t>
  </si>
  <si>
    <t>A lesão medular (LM) é uma neuropatologia altamente prevalente e sem terapia efetiva atual, que leva a profundas limitações funcionais, perda de autonomia, baixa qualidade de vida e pesado ônus socioeconômico. Desenhado com base em dados promissores e contando com o expertise de um consórcio internacional de investigadores reconhecidos, o projeto ReConnect irá desenvolver terapias inovadoras para reestabelecer os circuitos neurais pós-LM.</t>
  </si>
  <si>
    <t>COMPETE2030-FEDER-00890700</t>
  </si>
  <si>
    <t>eSPRcancer: Nova Ferramenta Analítica para o Diagnóstico do Cancro</t>
  </si>
  <si>
    <t>O cancro é um dos principais problemas de saúde pública em todo o mundo. O projeto eSPRcancro tem como objetivo desenvolver uma nova metodologia de deteção de elevada sensibilidade para deteção e quantificação de um biomarcador de cancro mama, o CA 15-3, em fluidos biológicos, combinando a técnica ótica de SPR com as técnicas eletroquímicas (eSPR) no mesmo ensaio, uma estratégia de amplificação do sinal inovadora para aumentar a sensibilidade.</t>
  </si>
  <si>
    <t>COMPETE2030-FEDER-00890300</t>
  </si>
  <si>
    <t>Sensores hibridos em fibra ótica para a monitorização em tempo real da próxima geração de células de estado sólido</t>
  </si>
  <si>
    <t>Com o objetivo de decifrar o “enigma” sobre os eventos eletroquímicos e físicos internos que ocorrem durante a operação na próxima geração de baterias, o projeto ENIGMA surgiu para enfrentar o desafio de combinar a emergente geração de células de estado sólido com sensores em fibra ótica. O ENIGMA avançará o conhecimento dessas células ao desenvolver/adaptar capacidades de deteção no seu interior, bem como processar todos os dados em tempo real.</t>
  </si>
  <si>
    <t>COMPETE2030-FEDER-00889600</t>
  </si>
  <si>
    <t>Desenvolvimento de mobiliário e equipamentos urbanos inovadores e sustentáveis em compósitos a partir de resíduos produzidos pela indústria da energia eólica para a circularidade</t>
  </si>
  <si>
    <t>O projeto CirWind ambiciona contribuir para a inovação em mobiliário e equipamentos urbanos sustentáveis desenvolvendo soluções produzidas em compósitos recicláveis. A matéria-prima é proveniente de resíduos gerados durante o processo de fabrico de pás para turbinas eólicas, visando um duplo objetivo: (i) aumentar a sustentabilidade mobiliário e equipamentos urbanos e (ii) contribuir para a redução de resíduos produzidos no setor das eólicas.</t>
  </si>
  <si>
    <t>COMPETE2030-FEDER-00113700</t>
  </si>
  <si>
    <t>FENABEL, S.A.</t>
  </si>
  <si>
    <t>502815795</t>
  </si>
  <si>
    <t xml:space="preserve">Aumento da Competitividade Externa da Empresa, através de investimentos em Inovação do seu Processo Produtivo e Inovação ao nível do Marketing, investimentos em Eficiência Energética e na Qualidade do produto final.  </t>
  </si>
  <si>
    <t xml:space="preserve">A Fenabel vai aumentar a sua competitividade externa, inovando ao nível da sua produção, do acabamento dos seus produtos, da eficiência energética e do Marketing internacional. </t>
  </si>
  <si>
    <t>2026-08-14</t>
  </si>
  <si>
    <t>COMPETE2030-FEDER-00889100</t>
  </si>
  <si>
    <t>Acessibilidade inclusiva em interfaces de transportes</t>
  </si>
  <si>
    <t>A acessibilidade ao transporte público não se limita a barreiras físicas, dado que barreiras de informação e utilização podem afetar a experiência de acesso. Um serviço inclusivo proporciona acessibilidade em todas as formas. O projeto AllAboard avalia os requisitos para uma acessibilidade inclusiva para todos, desenvolvendo protótipos de serviços e propondo ferramentas de avaliação e melhoria da acessibilidade ao transporte público.</t>
  </si>
  <si>
    <t>COMPETE2030-FEDER-00888800</t>
  </si>
  <si>
    <t>Estratégias de eficiência energética residencial que incorporam a sustentabilidade do ciclo de vida e a economia circular</t>
  </si>
  <si>
    <t xml:space="preserve">Este projeto tem como objetivo preencher as lacunas existentes nas metodologias de avaliação da eficiência energética, adotando uma abordagem abrangente e integrada que considere todo o ciclo de vida das tecnologias energéticas eficientes, incorpore princípios da economia circular e forneça às partes interessadas as ferramentas necessárias para uma seleção de portefólios das medidas a integrar os programas de eficiência energética.
</t>
  </si>
  <si>
    <t>COMPETE2030-FEDER-00888100</t>
  </si>
  <si>
    <t>Condução Aumentada para Redes Veiculares mais Seguras</t>
  </si>
  <si>
    <t>O projeto ADSafeVANET centra-se em soluções para VANETs que visam melhorar a experiência de condução em situações de risco, como durante ultrapassagens ou passagens de peões. Um componente-chave do projeto envolve a utilização de simulações de Realidade Virtual para avaliar a aceitação e eficiência das interfaces de utilizador propostas. O projeto visa contribuir para o desenvolvimento de ambiente de condução mais seguro e conectado em VANETs.</t>
  </si>
  <si>
    <t>COMPETE2030-FEDER-00887000</t>
  </si>
  <si>
    <t>Penso multiresponsivo para o controlo e  tratamento de feridas crónicas</t>
  </si>
  <si>
    <t xml:space="preserve">O projeto MuSSHeal visa desenvolver um sistema inteligente e multiresponsivos capaz de monitorizar e estimular o processo de cicatrização de feridas, como resposta a alterações de pH na ferida. Estas características distintivas serão alcançadas através de materiais electroactivos e pela integração de moléculas bioativas e nanosistemas sensíveis ao pH nos revestimentos cutâneos, constituindo uma abordagem económica e ambientalmente sustentável. </t>
  </si>
  <si>
    <t>COMPETE2030-FEDER-00886200</t>
  </si>
  <si>
    <t>GATE - Endoscopia Gastrointestinal Assistida por Computador Generalizável e Confiável</t>
  </si>
  <si>
    <t xml:space="preserve">O projeto GATE tem como objetivo investigar, desenvolver e implementar em ambiente hospitalar algoritmos de visão computacional para apoio à gestão do cancro gástrico. Mais especificamente, pretende-se evoluir algoritmos que detetam e quantificam a presença de metaplasia intestinal num exame endoscópico, de forma a que os resultados não sejam apenas precisos, mas que sejam confiáveis e generalizem bem entre diferentes ambientes clínicos. </t>
  </si>
  <si>
    <t>COMPETE2030-FEDER-00885800</t>
  </si>
  <si>
    <t>HumanIoT – Internet das Coisas centrada no Humano</t>
  </si>
  <si>
    <t xml:space="preserve">Recorrer a soluções de Inteligência Artificial para inferir intenções, habilidades, estados psicológicos, emoções e ações de cada utilizador por meio de soluções Edge AI e de dispositivos IoT é um desafio muito grande. Este projeto pretende combinar a investigação na área do Edge AI com a investigação na área do Human in the Loop, de forma oferecer um modelo inovador de Edge AI “humanizado” e personalizado. </t>
  </si>
  <si>
    <t>COMPETE2030-FEDER-00885100</t>
  </si>
  <si>
    <t xml:space="preserve">Ecografias do Luto: Avaliando a Perda Intangivel e Angústia Climática no Portugal Rural
</t>
  </si>
  <si>
    <t>ECOGrief combina ecopsicologia, ecologia política e  economia, na construção do índice interdisciplinar para medir o Sofrimento Induzido pela degradação ambiental e o Eco-luto, Com base em expressões culturalmente significativas de Perda e Dano Intangíveis na ruralidade da região Centro de Portugal, ECOGrief contribui para uma melhor compreensão da Saúde Mental Pública e da Justiça Socioambiental Restaurativa no contexto das mudanças climáticas.</t>
  </si>
  <si>
    <t>COMPETE2030-FEDER-00884700</t>
  </si>
  <si>
    <t>INSTITUTO SUPERIOR DE AGRONOMIA</t>
  </si>
  <si>
    <t>505869721</t>
  </si>
  <si>
    <t>Desenvolvimento de plântulas de sobreiro com maior vitalidade associada à função de fungos micorrízicos (FM) e aquaporinas: promovendo a conservação do importante ecossistema socioeconómico do montado</t>
  </si>
  <si>
    <t>O projeto visa uma estratégia inovadora para a conservação do montado através da compreensão das interações entre aquaporinas (AQPs) do sobreiro e fungos micorrízicos (MF). Identificar AQPs chave no sobreiro-MF durante o stress e caracterizá-las em leveduras orientará os viveiros na produção de plântulas resilientes. As competências em Biologia Molecular, Fisiologia e Biofísica do sobreiro/levedura e em micorrizas permitem uma visão abrangente.</t>
  </si>
  <si>
    <t>COMPETE2030-FEDER-00883700</t>
  </si>
  <si>
    <t>Ferramentas digitais inovadoras para a transição energética na indústria com benefícios da inteligência computacional e capacidades de aprendizagem de IA para consumidores de energia</t>
  </si>
  <si>
    <t>O INVINCIBLE reúne um grupo de parceiros internacionais proeminentes centrados em ferramentas digitais inovadoras para a transição energética na indústria, com benefícios da inteligência computacional e capacidades de aprendizagem de IA para consumidores de energia. O INVINCIBLE contribuirá para a flexibilidade global do sistema, e avançará para a dupla transição verde e digital. Todas as soluções alcançarão resultados de alto nível, com TRL 6-7.</t>
  </si>
  <si>
    <t>COMPETE2030-FEDER-00883200</t>
  </si>
  <si>
    <t>Responder aos desafios da futura regulação da qualidade do ar em Portugal</t>
  </si>
  <si>
    <t>O AIRTIP pretende responder aos desafios da qualidade do ar em Portugal, através de uma abordagem inovadora, avaliando interações com as alterações climáticas, quantificando os impactos na saúde humana, identificando áreas de elevados níveis de poluição atmosférica e propondo estratégias de gestão da qualidade do ar. A sua abordagem abrangente e integradora, contribuirá com informações cruciais para as áreas do ambiente, clima, saúde e política.</t>
  </si>
  <si>
    <t>COMPETE2030-FEDER-00882600</t>
  </si>
  <si>
    <t>REMIND - Monitorização da REcuperação de impactos da MINeração de mar profundo na bioDiversidade bentónica</t>
  </si>
  <si>
    <t>REMIND baseia-se na monitorização ao longo de 5 anos de testes de mineração em 2 áreas licenciadas na CCZ e é suportado pela experiência anterior da equipa. REMIND abordará lacunas no conhecimento do impacto da mineração na macrofauna abissal de áreas ricas em nódulos. REMIND irá usar múltiplas abordagens para gerar evidência científica sobre as trajetórias de recuperação e resiliência da macrofauna cruciais para apoiar a regulação deste sector.</t>
  </si>
  <si>
    <t>COMPETE2030-FEDER-00882400</t>
  </si>
  <si>
    <t>Abordagem Circular para Transformação Catalítica de Olefinas Derivadas de Plástico Pirolisado em Produtos Oxigenados com Valor Acrescentado</t>
  </si>
  <si>
    <t>O projeto ECOXOPLAS visa desenvolver catalisadores, de fonte renovável, eficientes e reutilizáveis para promover reações de hidroformilação e epoxidação em olefinas derivadas de plástico pirolisado. A subsequente transformação de aldeídos e epóxidos será realizada através de processos sequenciais de fluxo contínuo e escalonáveis, para obter produtos oxigenados estáveis e industrialmente relevantes.</t>
  </si>
  <si>
    <t>COMPETE2030-FEDER-00882300</t>
  </si>
  <si>
    <t>Decifrar a Neuropatologia e os Mecanismos da Doença numa Nova Leucodistrofia Causada por Mutações no Slc44a1</t>
  </si>
  <si>
    <t>Neste projeto, Leuko44a1, vamos usar novos modelos animais para estudar uma doença neurodegenerativa rara que é causada por mutações no gene SLC44A1. A nossa investigação incidirá na caracterização das alterações neuropatológicas, na identificação de mecanismos da doença e na realização de testes preliminares para determinar o potencial da terapia génica como futura terapia para a doença.</t>
  </si>
  <si>
    <t>COMPETE2030-FEDER-00115100</t>
  </si>
  <si>
    <t>PLANTA LIVRE - PRODUÇÃO E COMÉRCIO DE PLANTAS ORNAMENTAIS, LDA</t>
  </si>
  <si>
    <t>507618173</t>
  </si>
  <si>
    <t>Planta Livre: Produção de Substrato e Fertilizantes com I.4.0.</t>
  </si>
  <si>
    <t>O presente projeto tem como objetivo criar uma nova Unidade Produtiva e adquirir os equipamentos e meios necessários para que a Planta Livre inicie o fabrico e comercialização de novos produtos - substratos e fertilizantes orgânicos e biológicos – de modo expandir o seu VN, introduzir processos inovadores, diversificar a oferta, exponenciar carteira de clientes e criar 15 postos de trabalho.</t>
  </si>
  <si>
    <t>COMPETE2030-FEDER-00881500</t>
  </si>
  <si>
    <t>Derivados Silanol do Ácido Litocólico como Super Agonistas do Recetor da Vitamina D para a Aplicação na Terapia do Cancro da Mama</t>
  </si>
  <si>
    <t>O cancro da mama é a forma mais comum de cancro no mundo. O projeto SILANOL irá contribuir para a descoberta de fármacos mais seguros e seletivos para impedir a progressão do cancro de mama com reduzidos efeitos secundários. Para o efeito, é proposta uma série inédita de derivados silanol do ácido litocólico auxiliada por docking molecular como agonistas do recetor de vitamina D com potente atividade antiproliferativa e sem efeitos calcémicos.</t>
  </si>
  <si>
    <t>COMPETE2030-FEDER-00879900</t>
  </si>
  <si>
    <t>Acionamentos de Motores de Indução Hexafásicos Eficientes e Tolerantes a Falhas</t>
  </si>
  <si>
    <t>O projeto visa melhorar as estratégias de controlo de acionamentos de motores de indução hexafásicos para um melhor desempenho em diversas condições. Irão ser desenvolvidas técnicas de diagnóstico de avarias e estratégias de tolerância a falhas para manter a funcionalidade do sistema, em caso de falha, reforçando a fiabilidade, e robustez através de métodos inovadores e eficientes.</t>
  </si>
  <si>
    <t>COMPETE2030-FEDER-00879500</t>
  </si>
  <si>
    <t>Fitoremediação de microplásticos presentes nas águas residuais urbanas tratadas: remoção, dinâmica e destino.</t>
  </si>
  <si>
    <t>O potencial da fitoremediação na remoção de microplásticos (MP) de águas residuais urbanas tratadas será avaliado usando zonas húmidas construídas com fluxo vertical, plantadas com Vetiveria zizanioides e diferentes matrizes. A eficiência de remoção de MP e o papel da planta e da matriz ajudarão a estabelecer se o efluente tratado pode ser reutilizado em rega, numa abordagem de economia circular, considerando a sua implementação em grande escala.</t>
  </si>
  <si>
    <t>COMPETE2030-FEDER-00879100</t>
  </si>
  <si>
    <t>Sistema de isolamento térmico dinâmico e inteligente para fachadas adaptativas modulares</t>
  </si>
  <si>
    <t>As alterações climáticas estão a contribuir para o sobreaquecimento nos edifícios, causando desconforto ou aumentando as necessidades de arrefecimento, situação agravada na construção leve. O objetivo deste projeto é desenvolver um sistema de isolamento térmico dinâmico inovador para paredes leves prefabricadas, que se adapte a diferentes condições climáticas, alternado entre isolamento e condução, permitindo uma transferência de calor otimizada.</t>
  </si>
  <si>
    <t>COMPETE2030-FEDER-00878700</t>
  </si>
  <si>
    <t>ASSOCIAÇÃO PARA O DESENVOLVIMENTO DA AERODINAMICA INDUSTRIAL</t>
  </si>
  <si>
    <t>502550554</t>
  </si>
  <si>
    <t>Propagação de Grandes Incêndios Forestais e Dispersão de Fumo</t>
  </si>
  <si>
    <t xml:space="preserve"> O projeto LARGEFIRES foca-se em eventos extremos de incêndios florestais, para melhorar a nossa compreensão e previsão do comportamento dinâmico do fogo e a emissão e dispersão do fumo. Iremos melhorar a capacidade de modelação destes fenómenos, para suportar os processos de tomada de decisão e de formação. O objetivo principal é o de melhorar a segurança, reduzir as perdas e mitigar o impacto dos incêndios. </t>
  </si>
  <si>
    <t>COMPETE2030-FEDER-00878400</t>
  </si>
  <si>
    <t>Valorização Agronómica de Penas por Hidrólise e Vermicompostagem em Economia Circular</t>
  </si>
  <si>
    <t>FEATHER-ACE foca-se na valorização de subprodutos (penas e bagaços). Alinhado com políticas europeias ambientais e agrícolas, usa metodologias ecológicas avançadas para produzir bioestimulantes e fertilizantes com valor acrescido, reduzindo emissões e promovendo a economia circular. Os produtos finais vão contribuir para a fertilidade do solo, promover práticas sustentáveis e reduzir resíduos, beneficiando agricultores, indústrias e a sociedade.</t>
  </si>
  <si>
    <t>COMPETE2030-FEDER-00878200</t>
  </si>
  <si>
    <t xml:space="preserve">Conjugados de aptameros para alvejar o oncogene B-MyB: uma estratégia promissora para tratamento do cancro do pulmão </t>
  </si>
  <si>
    <t xml:space="preserve">HOPE tem como objetivo validar o gene B-MYB como um alvo para o cancro do pulmão (CP) e desenvolver uma nova terapia baseada num conjugado de aptamero para alvejar este gene, no âmbito do Plano Europeu de Luta contra o Cancro.
HOPE será pioneiro na descoberta de novos alvos e terapias para a avaliação de doentes com CP, podendo ter impacto na sua estratificação, aplicação de novas terapias e identificação de riscos.
</t>
  </si>
  <si>
    <t>COMPETE2030-FEDER-00877500</t>
  </si>
  <si>
    <t>Ferramentas práticas para diagnosticar e monitorizar a poluição ambiental em apoio à transição verde</t>
  </si>
  <si>
    <t>A monitorização de rotina da saúde da água e ecossistemas é rara pois as técnicas disponíveis são caras e complexas. A equipa SIGNAL, com experiência em produção de novos métodos ecotoxicológicos e de monitorização, desenvolverá uma aplicação inovadora acessível (TRL4-5) para este fim, usando a Espectroscopia Raman em modelos biológicos relevantes. Os resultados apoiarão o controlo da poluição, a sustentabilidade e a economia circular da água.</t>
  </si>
  <si>
    <t>COMPETE2030-FEDER-00874700</t>
  </si>
  <si>
    <t>Desenvolvimento de sistemas circulares sustentáveis para os plásticos</t>
  </si>
  <si>
    <t>Procurar o melhor design entre todas as combinações possíveis, incluindo aspetos económicos, ambientais e circulares ao longo do ciclo de vida de um sistema, pode ser um desafio. Este projeto visa desenvolver ferramentas inovadoras de apoio à decisão para projetar sistemas circulares sustentáveis em fases iniciais do projeto, considerando a natureza antecipatória e incertezas, para apoiar a sua especificação com menos dados e esforço.</t>
  </si>
  <si>
    <t>COMPETE2030-FEDER-00874400</t>
  </si>
  <si>
    <t>Biomateriais Supramoleculares Quimicamente Programáveis e Dinâmicos para Regeneração Neuronal</t>
  </si>
  <si>
    <t>A lesão na medula espinal é uma condição debilitante que afeta 15,4 milhões de pessoas em todo o mundo, sobrecarregando famílias e sistemas de saúde. 
O projeto SUPRANEURO visa desenvolver uma nova geração de biomateriais poliméricos supramoleculares bioativos e híbridos, assim como hidrogéis para serem usados no tratamento de lesões crónicas e agudas, respetivamente, sendo administrados por procedimentos minimamente invasivos.</t>
  </si>
  <si>
    <t>COMPETE2030-FEDER-00874300</t>
  </si>
  <si>
    <t>ROOTS l Ecologias de impacto e valor de mobilidades educativas: jovens adultos que regressam a regiões de baixa densidade após o ensino superior</t>
  </si>
  <si>
    <t>ROOTS procura estudar mobilidades educativas de jovens adultos de áreas de baixa densidade e analisar o impacto do retorno às regiões de origem após o ensino superior, para melhorar políticas de apoio e organizações e prover diretrizes para aproveitar o potencial dos jovens que retornam. Investigação aplicada participativa, com diversos métodos, equipa interdisciplinar e atores sociais, gerará conhecimento aplicável e um laboratório colaborativo.</t>
  </si>
  <si>
    <t>COMPETE2030-FEDER-00874200</t>
  </si>
  <si>
    <t>INSTITUTO DE TELECOMUNICAÇÕES</t>
  </si>
  <si>
    <t>502854200</t>
  </si>
  <si>
    <t>Multiplexação por divisão do espaço través de redes em fibra ótica de múltiplos núcleos para a próxima geração de redes óticas e sensores inteligentes para reabilitação do membro superior</t>
  </si>
  <si>
    <t>Hoje em dia vivemos num mundo em rápida mudança. A procura por maior capacidade causada pelo uso de aplicações que exigem elevada largura de banda nunca foi tão grande. Também assistimos ao envelhecimento da população e ao aumento de acidentes e doenças, que muitas das vezes afetam o movimento dos membros superiores, dos quais dependemos no nosso dia a dia. Este projeto abordará esses problemas com tecnologias de fibra ótica de múltiplos núcleos.</t>
  </si>
  <si>
    <t>COMPETE2030-FEDER-00873400</t>
  </si>
  <si>
    <t>FUNSEA - Desvendar os impactos funcionais da perda das florestas marinhas num oceano em aquecimento para capacitar a gestão costeira.</t>
  </si>
  <si>
    <t>As florestas marinhas são habitats essenciais que fornecem vários serviços do ecossistema, podendo ser Soluções Baseadas da Natureza para combater a perda de biodiversidade e as alterações climáticas. No entanto, estão em declínio devido às alterações climáticas e factores de stress locais, cujos impactos funcionais são pouco conhecidos. O projeto FUNSEA procura desvendar estes impactos, para orientar práticas eficientes para a sua conservação.</t>
  </si>
  <si>
    <t>COMPETE2030-FEDER-00871800</t>
  </si>
  <si>
    <t>Desenvolvimento e caracterização molecular de um modelo de ciclagem de peso em peixe-zebra (Danio rerio) e efeitos no metabolismo da descendência.</t>
  </si>
  <si>
    <t>Obesidade é uma epidemia de rápido crescimento. Terapias ineficazes levam a “dietas yoyo” ou ciclagem de peso, revertendo os benefícios da perda de peso na saúde e até agravar. Pretendemos estabelecer um modelo de doença de ciclagem de peso em peixe-zebra, com abordagem multi-ômica para revelar novos alvos moleculares e efeitos multigeracionais para formulação de futuras novas ferramentas de diagnóstico, descoberta de fármacos e tratamento.</t>
  </si>
  <si>
    <t>COMPETE2030-FEDER-00871300</t>
  </si>
  <si>
    <t>Influência da pré-habilitação nas complicações pós-operatórias de doentes submetidos a cirurgia de ressecção pulmonar.</t>
  </si>
  <si>
    <t>O objetivo deste projeto é analisar e comparar o efeito de 4 programas de pré-habilitação, educação, exercício global, treino de músculos inspiratórios e expiratórios, em pacientes candidatos a cirúrgica de ressecção pulmonar, na redução de complicações pós-operatórias e do tempo de internamento até 30 dias após o internamento. E secundariamente, na funcionalidade e mudanças de estilo de vida, . E ainda calcular o custo-benefício dos programas.</t>
  </si>
  <si>
    <t>COMPETE2030-FEDER-00870800</t>
  </si>
  <si>
    <t>Alimento funcional enriquecido em ácido gama-aminobutírico e probióticos como solução terapêutica inovadora para perturbações de ansiedade</t>
  </si>
  <si>
    <t>A ansiedade, uma perturbação mental prevalente, é tratada com fármacos que exibem efeitos adversos. O objetivo do GABAPAID é desenvolver e validar in vivo uma solução bioterapêutica inovadora - um alimento funcional enriquecido com GABA microbiano e probióticos geradores de GABA visando a modulação de neurotransmissores e o eixo intestino-cérebro para alívio da ansiedade e promoção da saúde mental.</t>
  </si>
  <si>
    <t>COMPETE2030-FEDER-00870300</t>
  </si>
  <si>
    <t>Otimização Impulsionada por IA para Entrega de Última Milha Sustentável</t>
  </si>
  <si>
    <t>Este projeto utiliza IA para otimizar a entrega de última milha no âmbito do PRV, com foco em sustentabilidade e adaptabilidade em tempo real. Analisando características das zonas a partir de dados existentes, visamos desenvolver modelos de IA adaptativos que melhoram a eficiência das entregas e reduzem o impacto ambiental. Liderado pelo INESC TEC, nossa abordagem integra dados em tempo real e feedback de motoristas para unir modelos teóricos.</t>
  </si>
  <si>
    <t>COMPETE2030-FEDER-00870200</t>
  </si>
  <si>
    <t>Otimização MULTIescala  de Revestimentos em baseada em Inteligência Artificial</t>
  </si>
  <si>
    <t xml:space="preserve">
MULTI-COAT propõe desenvolver uma plataforma inovadora usando W-DED e P-DED para revestimentos duros. Centra-se no controlo inteligente para melhorar propriedades mecânicas através da combinação de dados experimentais e simulações. O objetivo é automatizar o processo e melhorar a durabilidade e sustentabilidade dos revestimentos. </t>
  </si>
  <si>
    <t>COMPETE2030-FEDER-00869900</t>
  </si>
  <si>
    <t>Avaliação da inalação de micro(nano)plásticos transportados pelo ar: Desvendar os riscos para a saúde em ambientes ocupacionais e rastreio de biomarcadores precoces de doenças respiratórias</t>
  </si>
  <si>
    <t>Plastic_In tem como objetivo desvendar riscos dos MNPs à saúde em ambientes ocupacionais e rastrear biomarcadores precoces de doenças respiratórias. O foco em cenários reais, metodologias avançadas e biomarcadores não invasivos torna a abordagem única. Cientistas com especializados em nanotoxicologia e qualidade do ar liderarão a pesquisa. Os dados vão gerar insights inovadores sobre MNPs e contribuir para a saúde pública e o bem-estar ambiental.</t>
  </si>
  <si>
    <t>COMPETE2030-FEDER-00867700</t>
  </si>
  <si>
    <t>Repensar a logística de última milha: customização de estratégias de entrega integradas para um comércio eletrónico sustentável</t>
  </si>
  <si>
    <t>Embora as cidades sejam ambientes heterogéneos, no contexto do e-commerce elas têm sido vistas como entidades homogéneas. O projeto LOG-in visa integrar simulação de sistemas dinâmicos e IA generativa para criar um sistema de apoio à decisão tático-estratégico para a gestão sustentável de operações logísticas de última milha, considerando as especificidades de cada contexto e a necessidade de identificar estratégias e políticas customizadas.</t>
  </si>
  <si>
    <t>COMPETE2030-FEDER-00867200</t>
  </si>
  <si>
    <t>ESAD IDEA - ASSOCIAÇÃO PARA A PROMOÇÃO DA INVESTIGAÇÃO EM DESIGN E ARTE</t>
  </si>
  <si>
    <t>513101284</t>
  </si>
  <si>
    <t>Previsão de resultados clínicos da reconstrução do ligamento cruzado anterior através da simulação in silico conjugada com a inteligência artificial</t>
  </si>
  <si>
    <t>O projeto tem como objetivo utilizar o machine learning com dados pré e pós cirúrgicos e dados de simulação in silico para prever a probabilidade de revisão e melhorar a gestão pré e pós-operatório de RLCA. Através de previsões da Inteligência Artificial proveniente de dados clínicos e análise computacional, o projeto tem o potencial de melhorar significativamente os resultados clínicos dos pacientes e influenciar o futuro da cirurgia ortopédica.</t>
  </si>
  <si>
    <t>COMPETE2030-FEDER-00117300</t>
  </si>
  <si>
    <t>GRENTS, LDA</t>
  </si>
  <si>
    <t>516281895</t>
  </si>
  <si>
    <t>Criação da Quinta do Mosteiro de Grijó – Turismo de Habitação e Organização de Eventos e Animação Turística</t>
  </si>
  <si>
    <t>O projeto Quinta do Mosteiro de Grijó é um investimento que visa a reabilitação de um conjunto de edifícios devolutos com elevado valor patrimonial e arquitetónico. Operacionalmente será constituído por duas componentes de índole turística, designadamente um Turismo de Habitação e um espaço para a Organização de Eventos e Animação Turística.</t>
  </si>
  <si>
    <t>2024-05-31</t>
  </si>
  <si>
    <t>2026-05-22</t>
  </si>
  <si>
    <t>COMPETE2030-FEDER-00866800</t>
  </si>
  <si>
    <t>INESC ID - INSTITUTO DE ENGENHARIA DE SISTEMAS E COMPUTADORES, INVESTIGAÇÃO E DESENVOLVIMENTO EM LISBOA</t>
  </si>
  <si>
    <t>504547593</t>
  </si>
  <si>
    <t>SafeIaC: Análise e Reparação Automática para Infraestrutura como Código</t>
  </si>
  <si>
    <t>O processo de utilizar código de configuração e infraestrutura para provisionar e gerir a infraestrutura de TI, conhecido como Infraestrutura como Código (IaC), é central para os sistemas de TI modernos. Erros no código IaC podem ter consequências catastróficas. Este projeto propõe a primeira solução para análise confiável e reparação automática de IaC que suporta múltiplas tecnologias e oferece garantias de correção formal.</t>
  </si>
  <si>
    <t>COMPETE2030-FEDER-00117500</t>
  </si>
  <si>
    <t>TERRALOOP, LDA.</t>
  </si>
  <si>
    <t>517673509</t>
  </si>
  <si>
    <t>Fábrica de Produção de rPET Pellets Inovadores</t>
  </si>
  <si>
    <t xml:space="preserve">A presente operação tem como objetivo a criação de uma unidade fabril, alinhada com os princípios da I4.0, bem como dotá-la dos equipamentos necessários para a produção de pellets rPET, direcionados ao setor alimentar. Tratar-se-á de uma unidade produtiva inovadora no mercado nacional, com um sistema de reciclagem tecnologicamente avançado, que irá garantir menores consumos de energia e um superior grau de pureza do material reciclado. </t>
  </si>
  <si>
    <t>2024-05-23</t>
  </si>
  <si>
    <t>2026-05-11</t>
  </si>
  <si>
    <t>COMPETE2030-FEDER-00866600</t>
  </si>
  <si>
    <t>Nanossensores para SEIRA baseados em pontos quânticos para monitorizar micropoluentes orgânicos em ambientes aquáticos</t>
  </si>
  <si>
    <t>NanoSEIRA propõe a produção de nanossensores para detetar micropoluentes orgânicos no ambiente, contribuindo para a preservação da qualidade dos recursos aquáticos. Serão preparados pontos quânticos (PQs) baseados em prata e cobre, e usados como amplificadores em SEIRA. Os PQs serão funcionalizados para aumentar a selectividade, incorporados em carvão ativado e depositados em porta-amostras de sílicio para obter sensores práticos e reutilizáveis.</t>
  </si>
  <si>
    <t>COMPETE2030-FEDER-00865900</t>
  </si>
  <si>
    <t>Pigmentos microbianos para uma indústria têxtil sustentável e inovadora</t>
  </si>
  <si>
    <t>O objetivo do InnovColor é desenvolver biopigmentos a partir de actinobactérias e cianobactérias para aplicação em tingimento têxtil, testando a aplicação de tricomias e a utilização de resíduos agroalimentares como matéria-prima. Os resultados inovadores permitirão criar um catálogo virtual e combater as atuais limitações na disponibilidade de pantones. Estes novos biopigmentos levarão a uma indústria têxtil mais sustentável e amiga do ambiente.</t>
  </si>
  <si>
    <t>COMPETE2030-FEDER-00860300</t>
  </si>
  <si>
    <t>Vigilância, previsão e controlo do ambiente espacial terrestre</t>
  </si>
  <si>
    <t>O constante aumento no número de lixo espacial constitui uma crescente ameaça para o desenvolvimento do meio-ambiente espacial terrestre, de modo que colisões poderiam ter consequências dramáticas. Este projeto propõe soluções inovadoras baseadas em processos de otimização recentemente desenvolvidos para observar e monitorar lixo espacial em torno da Terra e para mitigar risco de colisão, de modo a contribuir para a sustentabilidade espacial.</t>
  </si>
  <si>
    <t>COMPETE2030-FEDER-00859000</t>
  </si>
  <si>
    <t>Modelação do perfil aromático do café através da torra: melhoramento de cafés de baixa qualidade e excelência para cafés de elevada qualidade.</t>
  </si>
  <si>
    <t>Neste projeto pretende-se modelar o perfil aromático do café através da torra para melhoramento de cafés de baixa qualidade e potenciar a excelência em cafés de elevada qualidade. Serão desenvolvidas novas metodologias de análise baseadas no conceito de extração assistida por ventilador. Propõe-se, por fim, o desenvolvimento de sistemas cromatográficos miniaturizados para controlo de processo em fábricas de torra de café.</t>
  </si>
  <si>
    <t>COMPETE2030-FEDER-00858800</t>
  </si>
  <si>
    <t>Energia Azul utilizando Tecnologias Inovadoras de Coleta e Armazenamento: Plataformas Autónomas de Monitorização dos Oceanos</t>
  </si>
  <si>
    <t>BEAT-IT tem como objetivo revolucionar a economia azul com técnicas pioneiras de recolha de energia oceânica, incluindo geradores triboelétricos e induzidos por evaporação de água, juntamente com baterias de água do mar de alta voltagem. Utilizando a experiência dos parceiros em nanotecnologia, materiais e integração de protótipos, visa introduzir estratégias disruptivas de sustentabilidade ambiental e concretizar oportunidades económicas.</t>
  </si>
  <si>
    <t>2025-07-29</t>
  </si>
  <si>
    <t>2028-07-27</t>
  </si>
  <si>
    <t>COMPETE2030-FEDER-00858000</t>
  </si>
  <si>
    <t xml:space="preserve">Customização da expansão térmica de argamassas para impressão 3D: Solução para infraestruturas mais resilientes. </t>
  </si>
  <si>
    <t xml:space="preserve">O maior objectivo do ReStruct 3D é o desenvolvimento de novas argamassas para impressão 3D com expansão térmica nula para aumentar a resiliência de infraestruturas. Combinando o conhecimento multidisciplinar em materiais e em impressão 3D, equipamento de topo e uma forte rede colaborativa, este projecto pretende aumentar a resiliência das infraestruturas às mudanças climáticas e reduzir o seu impacto ambiental com soluções 3D duradouras. </t>
  </si>
  <si>
    <t>COMPETE2030-FEDER-00856100</t>
  </si>
  <si>
    <t>Rumo a um futuro com baixas emissões de carbono: Tecnologia solar híbrida para a captura e utilização de CO2 biogénico</t>
  </si>
  <si>
    <t>O projeto SunTech4CCU visa desenvolver uma tecnologia pioneira e sustentável movida por radiação solar, para valorização de biogás através da hidrogenação do CO2 em biometano. Beneficiando da experiência multidisciplinar da equipa de investigação, a tecnologia planeada integrará, de forma inédita, a catálise foto-térmica com sistemas de membrana e coletores solares para promover a captura e utilização de CO2 numa única unidade.</t>
  </si>
  <si>
    <t>COMPETE2030-FEDER-00850800</t>
  </si>
  <si>
    <t>Revestimentos bifuncionais edíveis para conservação de alimentos: probióticos produtores de péptidos antimicrobianos como uma estratégia para melhorar a segurança alimentar e a saúde humana</t>
  </si>
  <si>
    <t>Pep2Coat visa desenvolver e validar um revestimento edível bifuncional que permitirá aumentar a segurança e durabilidade dos alimentos e obter um alimento funcionalmente enriquecido, promovendo a saúde do consumidor. Uma embalagem ativa, obtida por meio de uma abordagem inovadora de bioconservação, combinando o potencial de péptidos antimicrobianos produzidos in situ, com os benefícios dos probióticos produtores, numa matriz sustentável.</t>
  </si>
  <si>
    <t>COMPETE2030-FEDER-00849800</t>
  </si>
  <si>
    <t>Funções Não Canónicas do Complexo Sinaptonémico Meiótico na Expressão Génica e na Determinação do Oócito</t>
  </si>
  <si>
    <t>O Complexo Sinaptonémico (CS) é uma estrutura proteica formada durante a meiose entre cromossomas homólogos. Mutações nos seus componentes estão associadas a infertilidade, enquanto uma expressão somática aberrante tem sido relacionada com carcinogénese. O nosso objetivo é explorar uma nova função do CS enquanto regulador da expressão genética da linhagem germinal para o desenvolvimento de abordagens terapêuticas inovadoras para infertilidade.</t>
  </si>
  <si>
    <t>COMPETE2030-FEDER-00848800</t>
  </si>
  <si>
    <t>InnoGlassLab: Próxima geração de hot box combinando múltiplos ensaios para avaliação abrangente de soluções de envidraçados</t>
  </si>
  <si>
    <t>O InnoGlassLab pretende ser uma nova geração de equipamento e procedimentos para caraterizar envidraçados. Permitirá replicar uma ampla gama de condições climáticas (variação de temperatura, humidade, radiação solar, vento, chuva), e incluir análise do conforto térmico e risco de condensação superficial. Os resultados permitirão validar modelos numéricos e avaliar o impacto de soluções inovadoras no desempenho energético de edifícios.</t>
  </si>
  <si>
    <t>COMPETE2030-FEDER-00848700</t>
  </si>
  <si>
    <t>Imunomodelação da barreira intestinal alérgica para investigar as interações resultantes de fenómenos de processamento alimentar, digestibilidade, absorção e transporte na mitigação da alergenicidade</t>
  </si>
  <si>
    <t>O IMMUNO-GATE avaliará as interações da barreira intestinal decorrentes dos efeitos do processamento/digestibilidade/absorção/transporte dos alimentos na mitigação da alergenicidade. O IMMUNO-GATE visará a exploração sistemática do impacte dos vários fatores no comportamento dos alergénios. Em última análise, o IMMUNO-GATE visará intervenções para mitigar efeitos adversos dos alergénios alimentares, promovendo a segurança alimentar/saúde pública.</t>
  </si>
  <si>
    <t>COMPETE2030-FEDER-00847400</t>
  </si>
  <si>
    <t>Produção à medida de metais estratégicos do grupo da platina com elevada qualidade a partir de catalisadores de automóveis através de uma abordagem circular</t>
  </si>
  <si>
    <t>O RECY_AutoCat permitirá produzir, pela primeira vez, metais do grupo da platina de alta qualidade adequados para uso direto no mercado a partir de autocatalisadores por meio de um processo totalmente hidrometalúrgico simplificado e sustentável (circular com redução de energia e reagentes). Este objetivo será cumprido combinando processos laboratoriais eficientes com previsões de modelagem de IA, para o qual uma equipa qualificada foi escolhida.</t>
  </si>
  <si>
    <t>COMPETE2030-FEDER-00846200</t>
  </si>
  <si>
    <t>Desenvolvimento de modelos preditivos para a resistência ao fogo de paredes LSF – uma abordagem experimental, numérica e de aprendizagem automática</t>
  </si>
  <si>
    <t>O projeto FireLSF tem como objetivo avaliar de forma abrangente a segurança contra incêndios das paredes em Light Steel Framing (LSF) e desenvolver modelos preditivos para a avaliação da sua capacidade. Através de testes experimentais, estudos numéricos e modelos de aprendizagem automática, o projeto fornecerá metodologias eficientes que terão um impacto significativo na segurança e sustentabilidade da construção em LSF.</t>
  </si>
  <si>
    <t>COMPETE2030-FEDER-00845500</t>
  </si>
  <si>
    <t>Sustentabilidade de argamassas de tabique inovadoras</t>
  </si>
  <si>
    <t>As paredes de tabique são elementos construtivos duráveis e sustentáveis, que utilizam materiais naturais e locais. A falta de manutenção e conhecimento conduzem à sua degradação, hoje é urgente intervir em especial ao nível dos revestimentos. Este projeto vem colmatar esta lacuna criando uma base de dados das características das argamassas utilizadas a nível nacional e desenvolvendo argamassas compatíveis e sustentáveis para a sua reabilitação.</t>
  </si>
  <si>
    <t>COMPETE2030-FEDER-00843200</t>
  </si>
  <si>
    <t>Perfil MultiOmico de Vesículas Extracelulares do Cancro da Próstata: Desvendar assinaturas moleculares para a descoberta de biomarcadores</t>
  </si>
  <si>
    <t>PROMISE é um projeto que envolve análise multiómica de última geração de vesículas extracelulares (VEs) derivadas de amostras biológicas de doentes com cancro de próstata (CaP), incluindo tecidos e fluídos corporais correspondentes. Este projeto pretende não só evidenciar vias de comunicação tumoral, mas principalmente levar à identificação de assinaturas moleculares de VEs em biópsias líquidas que auxiliem na gestão clínica de doentes com CaP.</t>
  </si>
  <si>
    <t>COMPETE2030-FEDER-00843100</t>
  </si>
  <si>
    <t>Mundo de Plástico: Impacto da ingestão de plásticos e bioplásticos no intestino e saúde humana</t>
  </si>
  <si>
    <t>O projeto pioneiro WIN-PLASTIC visa abordar a degradação de PL e Bio-PL em condições realistas, com a libertação de MNPLs e lixiviação de produtos químicos no ambiente, perspetivando a avaliação in vitro do impacto na saúde humana após ingestão. A equipa de investigação possui vasta experiência para ultrapassar com sucesso os importantes desafios alinhados com as preocupações mais amplas da sociedade sobre poluição por PL e impacto no bem-estar.</t>
  </si>
  <si>
    <t>COMPETE2030-FEDER-00841000</t>
  </si>
  <si>
    <t xml:space="preserve">Física das Radiações e Biologia ao nível celular: rumo à optimização da dosimetria clínica
</t>
  </si>
  <si>
    <t>Cell.DOT tem como objetivo aperfeiçoar a dosimetria clínica para, terapias direcionadas, explorando as complementaridades de diferentes áreas de investigação, como imagem, física, química e biologia. Será conduzido por especialistas em (bio)física, radiobiologia e imagem, indo além do estado da arte ao testar a hipótese de que a dose absorvida macroscópica, média, pode não prever com precisão o efeito biológico e o resultado clínico subsequente.</t>
  </si>
  <si>
    <t>COMPETE2030-FEDER-00840900</t>
  </si>
  <si>
    <t>Erros na biossíntese de proteínas como marcadores do potencial patogénico de Candida albicans.</t>
  </si>
  <si>
    <t>Os erros na biossíntese de proteínas estão a emergir como mecanismos adaptativos alternativos. O projeto CANDIDATE visa avaliar esses erros na dinâmica clínica do fungo Candida albicans e identificar marcadores de erros de tradução para prever a patogenicidade. Integra dados genómicos, proteómicos e fenotípicos utilizando Mass Spec, microscopia, citometria de fluxo e modelos in vivo, com apoio de colaborações internacionais e parcerias na UA.</t>
  </si>
  <si>
    <t>COMPETE2030-FEDER-00838600</t>
  </si>
  <si>
    <t>Aptâmeros para o bloqueio de toxinas tipo shiga de Escherichia coli</t>
  </si>
  <si>
    <t xml:space="preserve">APTA4Shiga visa desenvolver aptâmeros, ácidos nucleicos de cadeia simples, como alternativa terapêutica para o tratamento das doenças causadas por STEC produtora de toxina Shiga (Stx). Baseando-se numa metodologia de seleção estabelecida na equipa de investigação, o objetivo é recorrer a NAMs com recurso a modelação in silico para potenciar aptâmeros que bloquem as Stx, bem como testar a sua eficiência in vitro e in vivo em modelos infetados. </t>
  </si>
  <si>
    <t>COMPETE2030-FEDER-00119500</t>
  </si>
  <si>
    <t>STAYNOVATION - ATIVIDADES TURÍSTICAS, LDA</t>
  </si>
  <si>
    <t>517300737</t>
  </si>
  <si>
    <t>Évora Business &amp; Leisure Hotel</t>
  </si>
  <si>
    <t>A Staynovation visa construir um hotel em Évora, com um conceito de alojamento diferenciador, vocacionado essencialmente para os segmentos de turismo Corporate e Leisure, dando-se primazia ao Corporate. A diferenciação ocorrerá por via do conceito do hotel, serviços a providenciar, conforto, implementação de políticas sustentáveis, tecnologia (IoT), capacidade e tecnologia de última geração para a realização de eventos, conferências e reuniões.</t>
  </si>
  <si>
    <t>2026-08-15</t>
  </si>
  <si>
    <t>COMPETE2030-FEDER-00837800</t>
  </si>
  <si>
    <t>Desenvolvimento de réplicas de exploração tátil para experiências educacionais seguras em museus</t>
  </si>
  <si>
    <t>Os museus devem ser um espaço seguro, proporcionando tanto condições ambientais para a salvaguarda dos seus objetos como um ambiente de aprendizagem seguro para os visitantes. Pretendemos caracterizar o ambiente de museus do Norte de Portugal através do estudo da qualidade do ar, bem como da biocontaminação de superfícies e desenvolver réplicas seguras para museologia utilizando materiais biodegradáveis a partir de recursos sustentáveis.</t>
  </si>
  <si>
    <t>COMPETE2030-FEDER-00831700</t>
  </si>
  <si>
    <t>INSTITUTO POLITECNICO DE VISEU</t>
  </si>
  <si>
    <t>680033548</t>
  </si>
  <si>
    <t>Ferramenta de mapeamento do risco de degradação em edifícios através de inteligência artificial</t>
  </si>
  <si>
    <t>Este projeto visa desenvolver uma ferramenta baseada em IA para mapear os riscos de degradação em fachadas de edifícios históricos. Os objetivos incluem a recolha de dados, a melhoria dos modelos de previsão da degradação, classificar e avaliar os riscos a partir da aprendizagem automática e integração BIM. A abordagem interdisciplinar e os métodos inovadores prometem redefinir a área da preservação do património.</t>
  </si>
  <si>
    <t>COMPETE2030-FEDER-00933000</t>
  </si>
  <si>
    <t xml:space="preserve">Células CAR-T universais para cães </t>
  </si>
  <si>
    <t>Alicerçada na invenção de células-tronco pluripotentes induzidas (iPSCs) e dos receptores de antígenos quiméricos (CARs), na descoberta dos “immune checkpoints” e nas ferramentas CRISPR de edição de genes, propomos uma solução sofisticada, original e exequível que gerará (1) células CAR-T “universais” capazes de eliminar células malignas de leucemias e linfomas em cães e (2) uma plataforma de iPSCs para gerar células CAR contra outros cancros.</t>
  </si>
  <si>
    <t>COMPETE2030-FEDER-00931800</t>
  </si>
  <si>
    <t>Contra-mapear conflitos de justiça ambiental na periferia europeia: o caso de Portugal</t>
  </si>
  <si>
    <t>Este projeto aborda lacunas teóricas e metodológicas nos estudos de Justiça Ambiental (JA) através de investigação de ação participativa qualitativa-quantitativa de conflitos de JA em Portugal, analisados através da teoria decolonial. Os principais objetivos são enriquecer a teoria JA, analisar o estado dos conflitos de JA em Portugal e identificar soluções para um desenvolvimento equitativo e ecologicamente sustentável.</t>
  </si>
  <si>
    <t>COMPETE2030-FEDER-00931100</t>
  </si>
  <si>
    <t>Modelação de Alta-Fidelidade da Fratura Progressiva em Compósitos Avançados com Gradientes de Deformações Multi-Escala</t>
  </si>
  <si>
    <t>No projeto HOOPLA serão desenvolvidos modelos numéricos de alta-fidelidade para prever o comportamento mecânico de termoplásticos reforçados com fibras de carbono, com gradientes de deformações multi-escala e ligando a microestrutura com a performance estrutural. Homogeneização de 2ª-ordem será enriquecida com transição de fratura multi-escala para gerar gémeos digitais fiáveis, que consideram micro-vazios e permitem aeronaves mais sustentáveis.</t>
  </si>
  <si>
    <t>COMPETE2030-FEDER-00930000</t>
  </si>
  <si>
    <t>Ecossistemas de inovação para a resiliência climática em comunidades costeiras com risco elevado</t>
  </si>
  <si>
    <t>O iCOAST visa abordar os riscos costeiros amplificados pelas alterações climáticas, através da implementação de um Laboratório Vivo para a Resiliência Costeira, estimulando a inovação social. Os impactos físicos e sociais dos riscos serão considerados, aquando da aplicação de soluções desenhadas pela comunidade, recorrendo a métodos pioneiros. A ambição é desafiar a gestão tradicional dos riscos e fomentar a resiliência das comunidades costeiras.</t>
  </si>
  <si>
    <t>COMPETE2030-FEDER-00929900</t>
  </si>
  <si>
    <t>Serviços Determinísticos em Infraestruturas de Cidades Inteligentes</t>
  </si>
  <si>
    <t xml:space="preserve">O SmartCityDet explora a integração de serviços críticos no tempo em redes de cidades inteligentes. Este suporte será alcançado através da introdução de uma filosofia determinística na rede de comunicações, orquestração, e comunicações veiculares. Serviços de mobilidade autónoma e serviços críticos no tempo serão explorados no living lab, da cidade de Aveiro, criando assim um continuum entre a infraestrutura da cidade e o veículo.
</t>
  </si>
  <si>
    <t>COMPETE2030-FEDER-00929300</t>
  </si>
  <si>
    <t>Previsão Computacional Personalizada de Adenocarcinomas da Próstata</t>
  </si>
  <si>
    <t>Propor e validar um modelo matemático personalizado para prever o crescimento do PCa e auxiliar os médicos no diagnóstico e na tomada da decisão clínica. Parametrizar o modelo a partir das MRIs de cada paciente e validar por comparação com as histologias da próstata correspondentes. Usar o modelo validado para comparar as evoluções personalizadas do PCa após terapia focal, radioterapia por feixe externo e braquiterapia.</t>
  </si>
  <si>
    <t>COMPETE2030-FEDER-00929200</t>
  </si>
  <si>
    <t>Impacto da estimulação cerebral não-invasiva combinada com terapia dicóptica baseada na realidade aumentada no tratamento de ambliopes adultos</t>
  </si>
  <si>
    <t>Este projeto procura explorar uma nova abordagem terapêutica (terapia dicóptica baseada na realidade aumentada com HD-tDCS) para reabilitação visual de adultos com ambliopia anisometrópica. Serão recolhidos dados visuais (funcionais e estruturais) e de neuroimagem. Os resultados visuais e corticais serão avaliados após 2 semanas e após 2 meses de estimulação contínua.Prevê-se uma melhoria das funções visuais e corticais monoculares e binoculares.</t>
  </si>
  <si>
    <t>COMPETE2030-FEDER-00929100</t>
  </si>
  <si>
    <t>Zonas Humidas Costeiras como solução climatica natural: Desvendando os Impactos da Renaturalizacao e Restauro no Carbono Azul - stock e emissoes de gases de efeito de estufa</t>
  </si>
  <si>
    <t>O BLUE-REWET irá estudar áreas renaturalizadas numa lagoa costeira (Ria de Aveiro, Portugal). Estudar os efeitos da renaturalização no stock de carbono e nas emissões de GEE, utilizando uma abordagem transdisciplinar (cocriação ciência-partes interessadas) e a sua contribuição para fazer face à crise da biodiversidade e do clima.</t>
  </si>
  <si>
    <t>COMPETE2030-FEDER-00926800</t>
  </si>
  <si>
    <t>ESCOLA SUPERIOR DE ENFERMAGEM DE COIMBRA</t>
  </si>
  <si>
    <t>600081583</t>
  </si>
  <si>
    <t>Avaliação e gestão de saúde centradas na pessoa e otimizadas por Inteligência Artificial, à distância em contexto de oncologia ambulatorial.</t>
  </si>
  <si>
    <t>O projeto Digital Person visa desenvolver e validar um AI-eCDSS multidisciplinar para avaliação e gestão de saúde centradas na pessoa em oncologia ambulatorial, melhorando a telesaúde com modelos preditivos que inovam ao integrar a experiência da pessoa e recomendações multidisciplinares para clusters de sintomas. O esforço de uma equipa interdisciplinar sólida, incluindo doentes-parceiros, espera melhorar o bem-estar e a eficiência do cuidado.</t>
  </si>
  <si>
    <t>COMPETE2030-FEDER-00925800</t>
  </si>
  <si>
    <t xml:space="preserve">Articulando o Envolvimento Escolar e a Aprendizagem Política: Compreensão e Promoção de Práticas Democráticas Juvenis e Pensamento Crítico através de Ferramentas Digitais-Visuais </t>
  </si>
  <si>
    <t>EDigiPolis aborda as preocupações político-educativas e os repertórios de (des)engajamento dos jovens através da aplicação integrada, aperfeiçoamento e testagem de métodos, plataformas e software inovadores. Com base numa interação sinérgica entre IA e etnografia, progride através de um estudo quasi-experimental e de uma metodologia participatória para permitir a co-criação de soluções accionáveis e sensíveis ao contexto, lideradas por jovens.</t>
  </si>
  <si>
    <t>COMPETE2030-FEDER-00924400</t>
  </si>
  <si>
    <t>PROCHILD COLAB AGAINST POVERTY AND SOCIAL EXCLUSION - ASSOCIATION</t>
  </si>
  <si>
    <t>515173070</t>
  </si>
  <si>
    <t xml:space="preserve">
Como mudanças em eventos adversos na primeira infância impactam na aceleração da idade epigenética e no bem-estar psicológico no início da adolescência</t>
  </si>
  <si>
    <t>Utilizando a coorte Geração21, investigamos o impacto da adversidade na infância no ritmo de envelhecimento epigenético até o início da adolescência. Testamos o papel mediador do ajustamento psicológico nesta relação, visando orientar políticas públicas e estratégias de intervenção precoce. Com especialistas em saúde pública, biologia, (epi)genómica e psicologia, este projeto permitirá avanços na compreensão dos efeitos a longo prazo da adversida.</t>
  </si>
  <si>
    <t>COMPETE2030-FEDER-00120900</t>
  </si>
  <si>
    <t>CALHEIROS EMBALAGENS S.A.</t>
  </si>
  <si>
    <t>500207976</t>
  </si>
  <si>
    <t>Embalagens ecológicas - Soluções de embalagens ecológicas</t>
  </si>
  <si>
    <t>O Projeto visa a concretização de investimentos para aumento da capacidade produtiva da Calheiros ao nível da impressão de embalagens, assente em tecnologias de impressão inovadoras - flexográfica e offset -, capacitando a Empresa de novos processos e, bem assim, de novos produtos ambientalmente mais sustentáveis, e possibilitando a penetração em novos segmentos de mercado nacionais e internacionais.</t>
  </si>
  <si>
    <t>2023-03-08</t>
  </si>
  <si>
    <t>COMPETE2030-FEDER-00924000</t>
  </si>
  <si>
    <t>Sistema de Preservação dos Oceanos Baseado em Gémeos Digitais e Veículos Heterogéneos não Tripulados</t>
  </si>
  <si>
    <t>The DUVOPS addresses the ocean conservation by acting in 3 different perspectives: prediction, prevention and detection of spills, by being supported by several technological pillars, such as Digital Twins, a fleet of unmanned aerial, surface and underwater vehicles, Artificial Intelligence, Augmented Reality, and Systems Interoperability. The 3 research centers, and the 4 partners have the knowledge and assets to make this project a success.</t>
  </si>
  <si>
    <t>COMPETE2030-FEDER-00923300</t>
  </si>
  <si>
    <t>Explicação Online  de Falhas para Manutenção Preditiva</t>
  </si>
  <si>
    <t xml:space="preserve">O principal objetivo do projeto FOX-PM é desenvolver um sistema de manutenção preditiva online e explicável para uma frota de autocarros elétricos. O projeto possui diversos aspetos inovadores, incluindo previsão de falhas para diferentes horizontes temporais e apresentação de explicações em linguagem natural. É um projeto que alia a investigação fundamental com a investigação aplicada, num contexto de grande potencial económico.
</t>
  </si>
  <si>
    <t>COMPETE2030-FEDER-00923200</t>
  </si>
  <si>
    <t>Codificação de Imagem Plenotica para Armazenamento em DNA Sintético</t>
  </si>
  <si>
    <t>A codificação de dados plenópticos para representação em ADN sintético pode ser da maior importância, e. para patrimônio cultural e preservação de imagens médicas em 3D. Capturar um objeto inteiro exigirá a representação de múltiplos pontos de vista para lidar com informações 3D. A redundância natural das representações plenópticas é uma vantagem natural. A codificação proposta deve ser eficiente, quase sem perdas visuais e resistente a erros.</t>
  </si>
  <si>
    <t>COMPETE2030-FEDER-00121300</t>
  </si>
  <si>
    <t>MONSURGEL LDA</t>
  </si>
  <si>
    <t>510526527</t>
  </si>
  <si>
    <t>Monsurgel – Inovação e castanha</t>
  </si>
  <si>
    <t>A Monsurgel é uma empresa situada na região do Alto Tâmega, que produz e comercializa castanha descascada congelada, castanha fresca e Snack de Castanha 100% Natural. O presente projeto visa, por um lado, diversificar a atual produção, capacitando-a para produzir diversos snacks à base de castanha e, por outro lado, aumentar a capacidade produtiva, de modo reforçar a sua competitividade face aos concorrentes nacionais e internacionais.</t>
  </si>
  <si>
    <t>COMPETE2030-FEDER-00921900</t>
  </si>
  <si>
    <t>Analise da progressão da retinopatia diabética para identificar riscos e necessidade de tratamento</t>
  </si>
  <si>
    <t>A retinopatia diabética (RD) é uma complicação frequente da diabetes que pode levar à perda da visão. A diabetes considerada uma epidemia global. Neste projeto, vai-se estudar o impacto do uso de imagens de campo amplo e modelos de IA para o estádio e previsão do risco de progressão da RD e complicações cardiovasculares associadas. O objetivo a longo prazo é melhorar a gestão da diabetes através da incorporação de modelos de IA na prática clínica.</t>
  </si>
  <si>
    <t>COMPETE2030-FEDER-00920900</t>
  </si>
  <si>
    <t xml:space="preserve">Determinação do risco de exposição e gestão de ativos da Proteção Civil em incêndios florestais através da análise remota do teor de humidade dos combustíveis florestais. </t>
  </si>
  <si>
    <t>As alterações climáticas e os seus efeitos na ocorrência de incêndios florestais (IF) têm um grande impacto na nossa sociedade. O teor de humidade do combustível (FMC) é um bom estimador do efeito alterações climáticas no caso dos IF. Medições contínuas do FMC serão implementadas em regiões de Portugal que estão expostas a IF, definindo-se limiares de risco de exposição, aplicando-se índices de risco e modelos econométricos para gestão de atívos.</t>
  </si>
  <si>
    <t>COMPETE2030-FEDER-00920500</t>
  </si>
  <si>
    <t>24778, Chão Bom, 1964-1972 – Papéis da Prisão, correspondência íntima, desenhos e arquivo digital</t>
  </si>
  <si>
    <t>O projeto, a desenvolver em colaboração com o autor, visa disponibilizar a correspondência entre Luandino Vieira e Ermelinda Vieira, sua mulher, durante o período de encarceramento do primeiro nas prisões do sistema colonial, entre 1961 e 1972. Além da publicação em papel, com um extenso aparato crítico, a correspondência será acompanhada por uma edição digital em acesso aberto e pela publicação dos Desenhos da Prisão, também em formato digital.</t>
  </si>
  <si>
    <t>COMPETE2030-FEDER-00918500</t>
  </si>
  <si>
    <t>Adaptabilidade de populações de kelp às condições locais: oportunidade para a seleção de estirpes para a aquacultura e conservação</t>
  </si>
  <si>
    <t>As florestas de algas marinhas são ecossistemas produtivos, fonte de alimento saudável e variados outros benefícios para as sociedades humanas, cuja diversidade genética importa conhecer e preservar. Este projeto irá desenvolver conhecimento e metodologias para um melhor aproveitamento deste recurso, identificando estirpes de macroalgas com características vantajosas para fins de conservação de populações naturais ou para o seu cultivo comercial.</t>
  </si>
  <si>
    <t>COMPETE2030-FEDER-00917800</t>
  </si>
  <si>
    <t>Catalisadores inovadores a partir de resíduos para aplicação na degradação de compostos farmacêuticos por processos de oxidação avançada</t>
  </si>
  <si>
    <t>O projeto desenvolverá catalisadores inovadores, com base em materiais residuais e de baixo custo, a usar em processos de oxidação avançada. Seguindo princípios de economia circular e simbiose industrial, serão obtidos processos mais eficientes e sustentáveis para remover fármacos de águas residuais, com aplicação também na depuração de lamas biológicas de estações de tratamento de águas residuais municipais, outro aspeto inovador desta proposta.</t>
  </si>
  <si>
    <t>COMPETE2030-FEDER-00917500</t>
  </si>
  <si>
    <t>Soluções em betão com metaestruturas embebidas para mitigação de ruído ferroviário</t>
  </si>
  <si>
    <t>Existe hoje em dia um interesse estratégico no transporte ferroviário e na sua promoção como um sistema de transporte sustentável. Assim, a implementação de soluções de mitigação do ruído ferroviário é inevitável para a redução efetiva dos níveis de ruído. Este projeto visa desenvolver soluções alternativas para mitigação do ruído ferroviário baseadas em conceitos inovadores de metamateriais acústicos com elevado potencial de desempenho acústico.</t>
  </si>
  <si>
    <t>COMPETE2030-FEDER-00916100</t>
  </si>
  <si>
    <t>Ampliar a adesão e manutenção à Reabilitação Respiratória: codesign e implementação de uma intervenção híbrida</t>
  </si>
  <si>
    <t>A finalidade do SCALE-UP é tornar a Reabilitação Respiratória (RR) mais acessível a pessoas com doenças respiratórias crónicas, uma vez que é uma intervenção-chave na gestão destas doenças, mas a adesão aos programas de RR 'tradicionais' é baixa. O SCALE-UP irá desenhar e implementar uma intervenção híbrida de RR, considerando as necessidades e preferências dos doentes e profissionais de saúde para garantir a sua eficácia, segurança e relevância.</t>
  </si>
  <si>
    <t>2025-09-12</t>
  </si>
  <si>
    <t>2028-09-10</t>
  </si>
  <si>
    <t>COMPETE2030-FEDER-00931400</t>
  </si>
  <si>
    <t>Ferramentas de Inteligência Artificial para uma Melhor Qualidade Ambiental Interior nos Edifícios Escolares</t>
  </si>
  <si>
    <t>O projeto EduClimAIr visa melhorar a qualidade do ambiente interior dos edifícios escolares da região centro de Portugal (RCP). Centra-se na otimização da qualidade do ar interior, na introdução de um modo de ventilação resiliente, para situações críticas excecionais, procurando o melhor equilíbrio entre os consumos energéticos e o conforto ambiental. Os resultados científicos alinham-se com os objetivos RIS3 para a RCP e os ODS 3, 7 e 11.</t>
  </si>
  <si>
    <t>COMPETE2030-FEDER-00979400</t>
  </si>
  <si>
    <t>OLIVEIRAS S.A.</t>
  </si>
  <si>
    <t>501157344</t>
  </si>
  <si>
    <t>Eco Construções Modulares Impressas em Terra</t>
  </si>
  <si>
    <t>O projeto Eco Construções Modulares Impressas em Terra (EcoMIT), será desenvolvido pela empresa Oliveiras S.A. e pelo DEC da FEUP. Pretende-se estudar, desenvolver e testar em ambiente real uma inovadora tecnologia que permitirá a construção de habitações por impressões em 3D em Adobe (terra). Esta metodologia permitirá uma construção ecológica e sustentável, contribuindo para uma transição digital e energética da indústria da construção.</t>
  </si>
  <si>
    <t>COMPETE2030-FEDER-00978800</t>
  </si>
  <si>
    <t>IBERFAR, INDÚSTRIA FARMACÊUTICA S.A.</t>
  </si>
  <si>
    <t>500109753</t>
  </si>
  <si>
    <t>DeVMedCanEM - Desenvolvimento e validação clínica do primeiro medicamento português à base de canábis medicinal para tratamento da sintomatologia em doentes com esclerose múltipla.</t>
  </si>
  <si>
    <t xml:space="preserve">O projeto DeVMedCanEM visa o desenvolvimento do primeiro medicamento mundial à base de canábis medicinal com diferentes rácios de THC:CBD, sob a forma de solução oral e administrado por seringa, obtido através de um processo de extração e purificação baseado em métodos enzimáticos, mais sustentáveis e ecológicos, indicado para o tratamento da sintomatologia associada à esclerose múltipla moderada a grave refratária à terapêutica convencional. </t>
  </si>
  <si>
    <t>2024-11-15</t>
  </si>
  <si>
    <t>2027-11-13</t>
  </si>
  <si>
    <t>COMPETE2030-FEDER-00960500</t>
  </si>
  <si>
    <t>INDIE ENERGY, LDA</t>
  </si>
  <si>
    <t>517328780</t>
  </si>
  <si>
    <t>Comercialização de Energia baseado em Peer-to-Peer trading</t>
  </si>
  <si>
    <t>O projeto visa desenvolver um EMS/cVPP disruptivo com algoritmos preditivos real-time e modelos de P2P trading para a gestão e controlo dos recursos energéticos descentralizados. O projeto contribuirá para uma gestão e distribuição da energia renovável mais eficiente, justa e acessível entre Comunidades Energéticas, disponibilizando serviços de sistema e flexibilidade ao SEN.</t>
  </si>
  <si>
    <t>COMPETE2030-FEDER-00655500</t>
  </si>
  <si>
    <t>Assistência Técnica MOVE PME</t>
  </si>
  <si>
    <t>Projeto no âmbito  de ação TAS07.1-02 Assistência Técnica, para a realização das atividades de encerramento do COMPETE 2020, visando o cumprimento integral das obrigações decorrentes da delegação de competências técnicas, financeiras e administrativas da Autoridade de Gestão no OI AIP, para os projetos conjuntos de Formação-Ação, com uma duração de 6 meses e um orçamento total de  300.331,33€.</t>
  </si>
  <si>
    <t>COMPETE2030-2024-2</t>
  </si>
  <si>
    <t>2024-06-28</t>
  </si>
  <si>
    <t>COMPETE2030-FEDER-00654600</t>
  </si>
  <si>
    <t>AGÊNCIA PARA A MODERNIZAÇÃO ADMINISTRATIVA, I.P.</t>
  </si>
  <si>
    <t>508184509</t>
  </si>
  <si>
    <t>Assistência Técnica - AMA 2024</t>
  </si>
  <si>
    <t xml:space="preserve">Este projeto pretende dotar a Agência para a Modernização Administrativa, I.P. dos meios físicos e financeiros para cumprir a sua missão no âmbito do contrato de delegação de competências, no que respeita ao encerramento do POCI – COMPETE2020, com sucesso, rigor, transparência, cooperação e simplificação. </t>
  </si>
  <si>
    <t>COMPETE2030-2024-1</t>
  </si>
  <si>
    <t>COMPETE2030-FEDER-00652300</t>
  </si>
  <si>
    <t>Assistência Técnica para apoiar as acções necessárias ao encerramento eficaz e eficiente do programa, no âmbito das competências delegadas</t>
  </si>
  <si>
    <t>A candidatura da Assistência técnica visa o acompanhamento de todo o processo de acordo com o previsto na legislação e no contracto de delegação de competências quanto à gestão técnica, administrativa e financeira de todo o ciclo de vida das operações.</t>
  </si>
  <si>
    <t>COMPETE2030-FEDER-00651400</t>
  </si>
  <si>
    <t>Encerramento das operações do Sistema de Apoio à Investigação Científica e Tecnológica 2020</t>
  </si>
  <si>
    <t>A presente candidatura enquadra-se no Eixo Prioritário VI - AT do POCI, que tem por objetivo na prossecução do exercício eficaz e eficiente das competências e atribuições delegadas, em 2015, na FCT como Organismo Intermédio, através do financiamento de ações relativas ao Sistema de Apoio à Investigação Científica e Tecnológica (SAICT) no PT2020.</t>
  </si>
  <si>
    <t>COMPETE2030-FEDER-00648200</t>
  </si>
  <si>
    <t>Assistência Técnica dirigido aos organismos intermédios - COMPETE2030-2024-1</t>
  </si>
  <si>
    <t>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t>
  </si>
  <si>
    <t>COMPETE2030-FEDER-00648100</t>
  </si>
  <si>
    <t>Assistência Técnica dirigido aos organismos intermédios da formação-ação</t>
  </si>
  <si>
    <t xml:space="preserve">Existindo diversas ações ainda por efetuar para o correto encerramento do programa existe a necessidade desta candidatura de forma a dar cobertura ao apoio as mesmas. </t>
  </si>
  <si>
    <t>COMPETE2030-FEDER-00643200</t>
  </si>
  <si>
    <t xml:space="preserve">Assistência Técnica Formação-Ação OI CCP	</t>
  </si>
  <si>
    <t xml:space="preserve">A candidatura em causa destina-se a apoiar as ações necessárias ao encerramento eficaz e eficiente do Projeto Dinamizar, implementado pelo OI CCP, e do Programa Operacional Competitividade e Internacionalização – COMPETE 2020. </t>
  </si>
  <si>
    <t>COMPETE2030-FEDER-00639400</t>
  </si>
  <si>
    <t>Assistência Técnica para apoiar as ações necessárias ao encerramento do Programa Operacional Competitividade e Internacionalização (COMPETE2020), no quadro das competências delegadas pela AG no CEC/CCIC enquanto  OI.</t>
  </si>
  <si>
    <t>Assistência Técnica para apoiar as ações necessárias ao encerramento eficaz e eficiente do Programa Operacional Competitividade e Internacionalização (COMPETE2020), no quadro das competências delegadas pela Autoridade de Gestão no CEC/CCIC enquanto Organismo Intermédio (OI), nomeadamente: controlo dos projetos; avaliação da formação e do programa, e promoção de ações de dinamização e sensibilização para a mudança e intercâmbio de boas práticas.</t>
  </si>
  <si>
    <t>COMPETE2030-FEDER-00631100</t>
  </si>
  <si>
    <t>AEP - Assistência Técnica Organismo Intermédio Formação-Ação</t>
  </si>
  <si>
    <t>A AEP-CCI,ao abrigo do previsto no n.º 2 e 3 do artº 37.º do DL n.º 137/2014,de 12 de setembro,em conformidade com o n.º 6 do artº 123.º do Reg. (UE) n.º 1303/2013,do Parlamento Europeu e do Conselho, de 17 de dezembro, assume e exercerá com eficiência e eficácia as funções delegadas de gestão dos FEEI,no período de 1jan24 a 30jun24, relativamente às atividades de encerramento das operações da formação-ação,no âmbito do Aviso COMPETE2030-2024-02.</t>
  </si>
  <si>
    <t>COMPETE2030-FEDER-00123700</t>
  </si>
  <si>
    <t>GANBARU PRINT - SERVIÇOS INTEGRAIS, LDA</t>
  </si>
  <si>
    <t>516232894</t>
  </si>
  <si>
    <t>Ganbaru +</t>
  </si>
  <si>
    <t>Aumento da capacidade do setor das madeiras, conjugando diferentes materiais, metal e impressão digital, permitindo a fabricação de novos produtos, que constituem uma vantagem competitiva, pela flexibilidade e índices de produtividade; maior sustentabilidade com redução do consumo energético, MP e GEE; Maior eficiência da gestão pelo digital; Maior capacidade competitiva nos mercados de destino, através do marketing digital e internacional.</t>
  </si>
  <si>
    <t>2023-10-12</t>
  </si>
  <si>
    <t>2025-10-02</t>
  </si>
  <si>
    <t>COMPETE2030-FEDER-00645300</t>
  </si>
  <si>
    <t>MOG TECHNOLOGIES, LDA</t>
  </si>
  <si>
    <t>508225825</t>
  </si>
  <si>
    <t>MEMENTO - Mapeamento de Emoções em Experiências no setor dos Media utilizando Neurociência para uma Observação Transparente</t>
  </si>
  <si>
    <t>O MEMENTO, promovido pela MOG Technologies e pela Universidade de Aveiro, foca o desenvolvimento de uma toolbox que analisa e classifica emoções, tendo como tecnologia base o BCI - Brain Computer Interface.
Direciona-se aos setores de Media e Saúde, com o objetivo de otimizar a produção de conteúdo audiovisual pela análise das emoções da audiência e de aumentar o impacto da reabilitação de pacientes paraplégicos, através de tecnologias imersivas.</t>
  </si>
  <si>
    <t>COMPETE2030-FEDER-00640200</t>
  </si>
  <si>
    <t>AUTOMAISE, S.A.</t>
  </si>
  <si>
    <t>514610875</t>
  </si>
  <si>
    <t>Plataforma de IA Sustentável da AUTOMAISE</t>
  </si>
  <si>
    <t>O projeto visa a criação de 1 plataforma AI sustentável, revolucionando a forma de se desenvolver as soluções de AI. A empresa propõe-se a desenvolver 3 módulos para a sua plataforma AI, que irão garantir a observação e monitorização das emissões de carbono das soluções e a redução da atual dependência de grandes conjuntos de dados, criando mecanismos que permitem minimizar as emissões carbónicas sem compromisso do desempenho da solução de AI.</t>
  </si>
  <si>
    <t>2026-03-22</t>
  </si>
  <si>
    <t>COMPETE2030-FEDER-00631200</t>
  </si>
  <si>
    <t>Sistema de Apoio à decisão para Otimização de Transporte de Última Milha de Contentores Marítimos</t>
  </si>
  <si>
    <t>LMMCODSS visa ser um sistema de apoio à decisão para suportar a otimização da atividade de transporte de última milha de contentores marítimos. Permitirá um aumento da eficiência do transporte, reduzindo custos e pegada de carbono, maior sustentabilidade das atividades, com melhoria da circulação rodoviária e da qualidade do ar, na envolvente dos portos. O sistema baseia-se em métodos de otimização de rotas, inteligência artificial e simulação.</t>
  </si>
  <si>
    <t>2024-09-16</t>
  </si>
  <si>
    <t>COMPETE2030-FEDER-00630300</t>
  </si>
  <si>
    <t>SISCOG-SISTEMAS COGNITIVOS, S.A.</t>
  </si>
  <si>
    <t>501707336</t>
  </si>
  <si>
    <t>AI4OptiAgri - Soluções de Inteligência Artificial e Data Science para a Otimização da Agricultura de Precisão</t>
  </si>
  <si>
    <t>O projeto AI4OptiAgri pretende usar Inteligência Artificial e Data Science para optimizar a produção agrícola de forma sustentável e o uso dos recursos de forma eficiente e equilibrada, com claros benefícios quer para a agricultura quer para o ambiente.</t>
  </si>
  <si>
    <t>COMPETE2030-FSE+-00629400</t>
  </si>
  <si>
    <t>ENTREPOSTO A. FONTES S.A.</t>
  </si>
  <si>
    <t>501262300</t>
  </si>
  <si>
    <t>SIQRH - Formação empresarial individual clusters</t>
  </si>
  <si>
    <t>A E. A. FONTES tem urgência na qualificação dos seus agentes, devido à modernização tecnológica na reparação e manutenção dos veículos. Prevê desenvolver formação para as equipas de gestão, vendas, após venda e produtivos, para desenvolver técnicas de liderança e comunicação interna;comunicar e servir o cliente, com vista à satisfação/fidelização;utilização das tecnologias de comunicação digital e divulgação dos serviços;gestão da informação.</t>
  </si>
  <si>
    <t>4012 - Formação empresarial individual (SI)</t>
  </si>
  <si>
    <t>COMPETE2030-2023-4</t>
  </si>
  <si>
    <t>2027-05-28</t>
  </si>
  <si>
    <t>COMPETE2030-FSE+-00629000</t>
  </si>
  <si>
    <t>JAPRAC, RENT A CAR - ALUGUER DE AUTOMÓVEIS LDA</t>
  </si>
  <si>
    <t>501335854</t>
  </si>
  <si>
    <t>SIQRH – Formação empresarial individual clusters</t>
  </si>
  <si>
    <t>A JAPRAC tem urgência na qualificação dos seus agentes, encontrando-se num permanente processo de evolução, impulsionado pela transição energética e pelo avanço das tecnologias digitais. Prevê desenvolver formação para as equipas de gestão e vendas, para habilitar os profissionais a lidar com as mais recentes inovações, possibilitando que a empresa se posicione de maneira cada vez mais competitiva no mercado.</t>
  </si>
  <si>
    <t>2025-04-14</t>
  </si>
  <si>
    <t>2027-04-05</t>
  </si>
  <si>
    <t>COMPETE2030-FSE+-00627900</t>
  </si>
  <si>
    <t>POLOPIQUE - ACABAMENTOS TÊXTEIS, S.A.</t>
  </si>
  <si>
    <t>500597880</t>
  </si>
  <si>
    <t>POLOPIQUE_ACABAMENTOS 2024 - SIQRH - Formação empresarial individual clusters</t>
  </si>
  <si>
    <t>Implementação de um Plano de Formação na Polopiqué Acabamentos considerando o diagnóstico de necessidades e os objetivos a alcançar, para a qualificação dos colaboradores em domínios essenciais para a competitividade da empresa. O Plano de Formação proposto engloba 10 cursos que se desdobram em 65 ações de formação e um volume de formação previsto de 32.293 horas e inclui 148 pessoas do total de 149 colaboradores, correspondendo a 99,3% do total.</t>
  </si>
  <si>
    <t>2024-06-03</t>
  </si>
  <si>
    <t>2026-05-25</t>
  </si>
  <si>
    <t>COMPETE2030-FSE+-00627700</t>
  </si>
  <si>
    <t>AMORIM CORK, S.A.</t>
  </si>
  <si>
    <t>500311390</t>
  </si>
  <si>
    <t>Academia Amorim Cork - Inovação, Sustentabilidade 2025</t>
  </si>
  <si>
    <t xml:space="preserve">A AMORIM CORK tem como objetivo principal a sustentabilidade, tendo em consideração o manuseio do seu produto mais nobre, a cortiça, implicando critérios de condutas agrícolas sustentáveis, gestão responsável dos recursos naturais e redução do impacto ambiental, através do recurso a novas tecnologias visando racionalizar todo o processo de forma integrada.
</t>
  </si>
  <si>
    <t>COMPETE2030-FEDER-00124800</t>
  </si>
  <si>
    <t>VIDRARIA BRACARENSE LDA</t>
  </si>
  <si>
    <t>502394501</t>
  </si>
  <si>
    <t>Potenciar a capacidade produtiva – Vidraria Bracarense</t>
  </si>
  <si>
    <t xml:space="preserve">Este investimento é crucial para o contínuo desenvolvimento da empresa. O mercado está cada vez mais exigente e é essencial acompanhar a evolução tecnológica para oferecer ao cliente produtos ajustados às suas necessidades, com maior qualidade e prazos de entrega mais reduzido. O investimento inclui área de produção muito superior à atual permitindo aumentar muito a produção. Os equipamentos a adquirir são mais eficientes, permitem maior rapidez na execução de medidas e vidros de maior dimensão muito solicitado pelos clientes. </t>
  </si>
  <si>
    <t>2023-10-17</t>
  </si>
  <si>
    <t>2025-10-07</t>
  </si>
  <si>
    <t>COMPETE2030-FSE+-00627600</t>
  </si>
  <si>
    <t>RACE - REFRIGERATION &amp; AIR CONDITIONING ENGINEERING, S.A.</t>
  </si>
  <si>
    <t>502808004</t>
  </si>
  <si>
    <t xml:space="preserve">RACE - PLANO DE FORMAÇÃO </t>
  </si>
  <si>
    <t>Por forma a reforçar a capacidade de adaptação a mercados cada vez mais concorrenciais, o projeto formativo pretende promover a atualização/melhoria das competências dos colaboradores para o exercício da sua atividade profissional. O Plano incide no desenvolvimento de competências de gestão operacional, competências técnicas e relacionais, que por sua vez incrementarão a competitividade e, consequente, a diferenciarão no mercado em que atua.</t>
  </si>
  <si>
    <t>COMPETE2030-FSE+-00627500</t>
  </si>
  <si>
    <t>LSM-SERVIÇOS E MANUTENÇÃO, LDA</t>
  </si>
  <si>
    <t>514690186</t>
  </si>
  <si>
    <t>Qualificar a LSM!</t>
  </si>
  <si>
    <t xml:space="preserve">Com o projeto formativo, a LSM demonstra um compromisso de evolução contínua, pretendendo incrementar as qualificações específicas dos seus colaboradores em domínios críticos de competitividade, no âmbito da estratégia de inovação e modernização da empresa. Neste âmbito, a LSM vai capacitar e preparar os seus RH para acompanharem os processos de mudança; ultrapassar os desafios e abraçar as oportunidades emergentes. </t>
  </si>
  <si>
    <t>COMPETE2030-FSE+-00627300</t>
  </si>
  <si>
    <t>CONSTRUÇÕES - BAIRRO DO SOL LDA</t>
  </si>
  <si>
    <t>506071472</t>
  </si>
  <si>
    <t>Qualificação CBS</t>
  </si>
  <si>
    <t>No âmbito de atuação da CBS a formação continua é de extrema importância permitindo atualizações constantes nas temáticas da área de atuação assim como ajuda a minimizar o risco de incidentes. Através do PF apresentado é pretende-se contribui para o desenvolvimento pessoal e profissional da equipa e da empresa. Com esta visão em mente e os objetivos em linha de fundo pretende-se dotar os RH de formação que permitirá a evolução que é pretendida.</t>
  </si>
  <si>
    <t>COMPETE2030-FSE+-00625400</t>
  </si>
  <si>
    <t>HENDO - COMÉRCIO DE AUTOMÓVEIS, S.A.</t>
  </si>
  <si>
    <t>501919422</t>
  </si>
  <si>
    <t>A Hendo tem urgência na qualificação dos seus agentes, devido à modernização tecnológica na reparação e manutenção dos veículos. Prevê desenvolver formação para as equipas de gestão após venda e produtivos, para desenvolver técnicas de liderança e comunicação interna; comunicar e servir o cliente, com vista à satisfação/fidelização; utilização das tecnologias de comunicação digital e divulgação dos serviços; gestão da informação.</t>
  </si>
  <si>
    <t>2027-03-01</t>
  </si>
  <si>
    <t>COMPETE2030-FSE+-00624100</t>
  </si>
  <si>
    <t>SCHMITT - ELEVADORES, LDA</t>
  </si>
  <si>
    <t>500230757</t>
  </si>
  <si>
    <t xml:space="preserve"> Programa compete 2030 Schmitt-elevadores,lda
</t>
  </si>
  <si>
    <t>É estratégia da Schmitt- Elevadores  Lda.  diferenciar-se em termos de mercado pela excelência do serviço e diferenciação de produto. A Schmitt- Elevadores  Lda.  apoia a sua estratégia de actuação e desenvolvimento no estabelecimento de uma relação de proximidade com os seus colaboradores  que se manifesta ao nível da sua actividade formativa através da realização de acções de formação dirigidas às suas  necessidades específicas.</t>
  </si>
  <si>
    <t>COMPETE2030-FSE+-01197100</t>
  </si>
  <si>
    <t>ASSOCIAÇÃO EMPRESARIAL DE AGUEDA</t>
  </si>
  <si>
    <t>500832668</t>
  </si>
  <si>
    <t>Projeto Conjunto 2024 - 2026</t>
  </si>
  <si>
    <t>Projeto conjunto de formação profissional, para trabalhadores por conta de outrem, no âmbito do Programa de Capacitação do Cluster Produtech, promovido pela AEA.
Ao longo dos 24 meses de execução deste projeto, serão apoiadas 24 PME e 660 colaboradores, sendo ainda desenvolvidas 241 ações de formação e ministradas 1 353h de formação e, no somatório de formandos em todas as ações de formação, serão alcançados 5 201 formandos, num volume total de formação de 76 466horas.</t>
  </si>
  <si>
    <t>4013 - Formação empresarial conjunta (inclui formação-ação) (SI)</t>
  </si>
  <si>
    <t>COMPETE2030-2023-6</t>
  </si>
  <si>
    <t>2027-04-12</t>
  </si>
  <si>
    <t>COMPETE2030-FSE+-01196800</t>
  </si>
  <si>
    <t>ASSOCIAÇÃO COMERCIAL E INDUSTRIAL DO CONCELHO DE ESPOSENDE</t>
  </si>
  <si>
    <t>503455580</t>
  </si>
  <si>
    <t>Qualificar para a sustentabilidade</t>
  </si>
  <si>
    <t>A Associação Comercial e Industrial do Concelho de Esposende (ACICE), como entidade coordenadora e formadora certificada, apresenta um Plano de Formação empresarial conjunto ajustado às estratégias de inovação e internacionalização das empresas do Cluster de Competitividade do Habitat Sustentável participantes neste projeto, com vista à qualificação específica dos seus ativos (trabalhadores/empresários), em domínios prioritários para uma Construção e Habitat mais sustentável, e ao reforço da sua competitividade e resiliência em ambiente global.</t>
  </si>
  <si>
    <t>COMPETE2030-FSE+-01196500</t>
  </si>
  <si>
    <t>AECOA.2030RH</t>
  </si>
  <si>
    <t xml:space="preserve">A AECOA pretende aumentar as qualificações específicas de 380 trabalhadores de 14 PME do cluster Produtech, através do Programa Formação Empresarial Conjunta Clusters.
O presente Projeto - AECOA.2030RH - responde a necessidade de formação transversais identificadas e contempla um Volume Global de Formação de 40.000h a realizar em 2 anos.
O Plano formativo é dirigido à qualificação de trabalhadores, empresários e gestores em áreas de competência chave para as estratégias de inovação, internacionalização e modernização das empresas.
</t>
  </si>
  <si>
    <t>COMPETE2030-FSE+-01196300</t>
  </si>
  <si>
    <t>SKILLSTECH II</t>
  </si>
  <si>
    <t xml:space="preserve">Projeto de qualificação do Cluster PRODUTECH, destina-se a 25 PME da fileira, é constituído por 6 áreas temáticas "Economia Digital, digitalização e Indústria 4.0", "Ferramentas de Gestão e Melhoria da Produtividade",  "Governança ambiental, social e corporativa (ESG)", "Internacionalização: vendas online, comunicação e marketing digital", "Inteligência artificial aplicável a várias áreas de negócio", e "Liderança e motivação de equipas", 21 cursos, 53 ações de formação, para o envolvimento de 795 formandos que corresponderão a 250 trabalhadores, 1325 horas de formação e um volume de 19875 horas de formação. </t>
  </si>
  <si>
    <t>2025-05-28</t>
  </si>
  <si>
    <t>2027-04-28</t>
  </si>
  <si>
    <t>COMPETE2030-FSE+-01196000</t>
  </si>
  <si>
    <t>ANIET_ Habitat Sustentável - Industria extrativa e transformadora</t>
  </si>
  <si>
    <t>No âmbito da sua missão a ANIET pretende contribuir para a sustentabilidade das empresas promovendo atividades de apoio à inovação, à cooperação e a capacitação dos colaboradores nas empresas, estimulando fatores de competitividade de natureza coletiva essenciais às estratégias de crescimento e emprego, que possam induzir boas práticas de gestão abrangentes e com efeitos na economia nacional
Este projeto visa atender às necessidades das empresas da área das construção civil, empresas com atividade que se enquadram no Cluster do Habitat Sustentável, especialmente aquelas envolvidas direta ou indiretamente no setor da industria extrativa em Portugal. O nosso objetivo é capacitá-las para se adaptarem de maneira eficaz às mudanças e inovações do mercado, ao mesmo tempo em que se promove um ambiente de trabalho saudável e seguro.</t>
  </si>
  <si>
    <t>2024-05-07</t>
  </si>
  <si>
    <t>2026-05-06</t>
  </si>
  <si>
    <t>COMPETE2030-FSE+-00623800</t>
  </si>
  <si>
    <t>IMPETUS PORTUGAL - TÊXTEIS S.A.</t>
  </si>
  <si>
    <t>500736685</t>
  </si>
  <si>
    <t xml:space="preserve">Qualificação e Inovação </t>
  </si>
  <si>
    <t xml:space="preserve">O plano de formação proposto pretende reforçar a aposta na eficiência da cadeia de processos de produção e na promoção de uma cultura de inovação e melhoria contínua, otimizando, por conseguinte, os investimentos realizados em tecnologia e inovação.
</t>
  </si>
  <si>
    <t>2024-07-16</t>
  </si>
  <si>
    <t>2026-07-06</t>
  </si>
  <si>
    <t>COMPETE2030-FSE+-00622000</t>
  </si>
  <si>
    <t>TÍTULOS E RUBRICAS - UNIPESSOAL LDA</t>
  </si>
  <si>
    <t>514495901</t>
  </si>
  <si>
    <t>TÍTULOS &amp; RÚBRICAS 2024 - SIQRH - Formação empresarial individual clusters</t>
  </si>
  <si>
    <t>Implementação de um Plano de Formação na Títulos &amp; Rúbricas, considerando o diagnóstico de necessidades e os objetivos a alcançar, para a qualificação dos colaboradores em domínios essenciais para a competitividade da empresa. O Plano de Formação proposto engloba 5 cursos que se desdobram em 37 ações de formação e um volume de formação previsto de 47.100 horas e inclui 210 pessoas do total de 215 colaboradores, correspondendo a 97,7% do total.</t>
  </si>
  <si>
    <t>2027-01-15</t>
  </si>
  <si>
    <t>COMPETE2030-FSE+-00621800</t>
  </si>
  <si>
    <t>TWINTEX II - INDÚSTRIA DE CONFECÇÕES, S.A.</t>
  </si>
  <si>
    <t>509067280</t>
  </si>
  <si>
    <t>TWINTEX 2024 - SIQRH - Formação empresarial individual clusters</t>
  </si>
  <si>
    <t>Implementação de um Plano de Formação na empresa Twintex, considerando o diagnóstico de necessidades e os objetivos a alcançar, para a qualificação dos colaboradores em domínios essenciais para a competitividade da empresa. O Plano de Formação proposto engloba 12 cursos que se desdobram por 87 ações de formação, com um volume de formação previsto de 118.145 horas e inclui 285 pessoas do total de 299 colaboradores, correspondendo a 95,3% do total.</t>
  </si>
  <si>
    <t>2025-02-10</t>
  </si>
  <si>
    <t>2026-08-07</t>
  </si>
  <si>
    <t>COMPETE2030-FSE+-00620900</t>
  </si>
  <si>
    <t>LAMEIRINHO-INDÚSTRIA TEXTIL S.A.</t>
  </si>
  <si>
    <t>500151539</t>
  </si>
  <si>
    <t>Lameirinho 2024 - SIQRH - Formação empresarial individual clusters</t>
  </si>
  <si>
    <t>Implementação de um Plano de Formação na Lameirinho, considerando o diagnóstico de necessidades e os objetivos a alcançar, para a qualificação dos colaboradores em domínios essenciais para a competitividade da empresa. O Plano de Formação proposto engloba 33 cursos que se desdobram em 82 ações de formação e um volume de formação previsto de 64.103 horas e inclui 362 pessoas do total de 723 colaboradores, correspondendo a 50,1% do total.</t>
  </si>
  <si>
    <t>2027-01-25</t>
  </si>
  <si>
    <t>COMPETE2030-FEDER-00242000</t>
  </si>
  <si>
    <t>FIORIMA, S.A.</t>
  </si>
  <si>
    <t>501534946</t>
  </si>
  <si>
    <t>Reforço da capacidade e competitividade da FIORIMA, rumo a 2030</t>
  </si>
  <si>
    <t>Reforço da capacidade, produtividade e competitividade da FIORIMA na produção de peúgas de moda, diversificadas e diferenciadas, destinadas aos principais mercados mundiais da alta costura. Aumento da produção de peúgas de maior valor acrescentado e da eficiência energética da empresa.</t>
  </si>
  <si>
    <t>2023-03-07</t>
  </si>
  <si>
    <t>COMPETE2030-FEDER-00245200</t>
  </si>
  <si>
    <t>QUINTA DAS CHUÇAS, AGRO-TURISMO, LDA</t>
  </si>
  <si>
    <t>516113615</t>
  </si>
  <si>
    <t>Hotel Rural Quinta das Chuças</t>
  </si>
  <si>
    <t>O promotor do HRQC propõe a criação de Hotel Rural 5*, primeiro em Alcobaça. Voltado para mercados com forte poder de compra, o novo projeto alia à excelente localização rural, um produto compósito de saúde/bem-estar físico, mental e espiritual, disponibilizado através de programas alojamento cômodo, F&amp;B nutritivo e um plano de atividades e tratamentos selecionado para cada executante.</t>
  </si>
  <si>
    <t>2024-12-30</t>
  </si>
  <si>
    <t>2026-11-28</t>
  </si>
  <si>
    <t>COMPETE2030-FSE+-00620600</t>
  </si>
  <si>
    <t>DURIT - METALURGIA PORTUGUESA DO TUNGSTENIO, LDA</t>
  </si>
  <si>
    <t>501217371</t>
  </si>
  <si>
    <t xml:space="preserve">Skills 2.0 future- Formar para competir e inovar  </t>
  </si>
  <si>
    <t>A candidatura, em articulação com o Cluster Engineering &amp; Tooling contribuirá para o aumento de competitividade da Durit, com impacto direto na cadeia de valor, com ganhos em inovação, em transferência de conhecimentos e na capacidade de abordagem a mercados externos, através da promoção e desenvolvimento das competências e qualificações dos seus trabalhadores capacitando a Durit com métodos disruptivos assentes na Industria 4.0.</t>
  </si>
  <si>
    <t>COMPETE2030-FSE+-00620500</t>
  </si>
  <si>
    <t>JAPAUTOMOTIVE - COMÉRCIO DE AUTOMÓVEIS, S.A.</t>
  </si>
  <si>
    <t>505897210</t>
  </si>
  <si>
    <t>A JAPAutomotive tem urgência na qualificação dos seus agentes, devido à modernização tecnológica na reparação e manutenção dos veículos. Prevê desenvolver formação para as equipas de gestão, vendas, após venda e produtivos, para desenvolver técnicas de liderança e comunicação interna;comunicar e servir o cliente, com vista à satisfação/fidelização;utilização das tecnologias de comunicação digital e divulgação dos serviços;gestão da informação.</t>
  </si>
  <si>
    <t>2025-03-05</t>
  </si>
  <si>
    <t>COMPETE2030-FSE+-00620300</t>
  </si>
  <si>
    <t>SPRAL-SOCIEDADE DE PRÉ-ESFORÇADOS DE AVEIRO, LDA</t>
  </si>
  <si>
    <t>500276757</t>
  </si>
  <si>
    <t>Reforço de competências para a inovação e competitividade</t>
  </si>
  <si>
    <t>O presente projeto visa incrementar a qualificação e a competitividade da empresa, de modo a potenciar o desenvolvimento de atividades produtivas suportadas em conhecimento e criatividade e com forte incorporação de valor acrescentado nacional.</t>
  </si>
  <si>
    <t>2026-02-20</t>
  </si>
  <si>
    <t>COMPETE2030-FSE+-00619600</t>
  </si>
  <si>
    <t>WEST HORSE POWERTRAIN PORTUGAL, S.A.</t>
  </si>
  <si>
    <t>504463969</t>
  </si>
  <si>
    <t>Projeto de Formação da West Horse Powertrain Portugal</t>
  </si>
  <si>
    <t>O presente Plano de Formação integra-se na estratégia de desenvolvimento da HORSE AVEIRO que se orienta p/ desenvolver novas competências, criando condições p/ se posicionar c/o fornecedor de uma nova gama de produto inovadores, não só p/ a Renault, mas também p/ outros potenciais clientes da indústria automóvel, através da transferência e aplicação de conhecimento Grupo Renault em parceria c/ a sua equipa de engenharia do produto-processo.</t>
  </si>
  <si>
    <t>2026-02-18</t>
  </si>
  <si>
    <t>COMPETE2030-FSE+-00619400</t>
  </si>
  <si>
    <t>FSM-INDÚSTRIA DE CONFECÇÕES S.A.</t>
  </si>
  <si>
    <t>500896496</t>
  </si>
  <si>
    <t>FSM 2024 - SIQRH - Formação empresarial individual clusters</t>
  </si>
  <si>
    <t>Implementação de um Plano de Formação na empresa FSM, considerando o diagnóstico de necessidades e os objetivos a alcançar, para a qualificação dos colaboradores em domínios essenciais para a competitividade da empresa. O Plano de Formação proposto engloba 29 cursos que se desdobram em 54 ações de formação e um volume de formação previsto de 52.613 horas e inclui 105 pessoas do total de 128 colaboradores, correspondendo a 82,0% do total.</t>
  </si>
  <si>
    <t>2025-01-22</t>
  </si>
  <si>
    <t>2027-01-13</t>
  </si>
  <si>
    <t>COMPETE2030-FSE+-00619200</t>
  </si>
  <si>
    <t>POLOPIQUE II - TECIDOS, S.A.</t>
  </si>
  <si>
    <t>510664784</t>
  </si>
  <si>
    <t>POLOPIQUE_TECIDOS 2024 - SIQRH - Formação empresarial individual clusters</t>
  </si>
  <si>
    <t>Implementação de um Plano de Formação na Polopiqué Tecidos, considerando o diagnóstico de necessidades e os objetivos a alcançar, para a qualificação dos colaboradores em domínios essenciais para a competitividade da empresa. O Plano de Formação proposto engloba 16 cursos que se desdobram em 144 ações de formação e um volume de formação previsto de 90.308 horas e inclui 228 pessoas do total de 237 colaboradores, correspondendo a 96,2% do total.</t>
  </si>
  <si>
    <t>COMPETE2030-FSE+-00619100</t>
  </si>
  <si>
    <t>POLOPIQUE - COMÉRCIO E INDÚSTRIA DE CONFECÇÕES,S.A.</t>
  </si>
  <si>
    <t>503755443</t>
  </si>
  <si>
    <t>POLOPIQUE_COMERCIO_INDÚSTRIA 2024 - SIQRH - Formação empresarial individual clusters</t>
  </si>
  <si>
    <t>Implementação de um Plano de Formação na Polopiqué Comércio Indústria e Confeções considerando o diagnóstico de necessidades e os objetivos, para qualificar os colaboradores em domínios essenciais para a competitividade da empresa. O Plano de Formação proposto engloba 9 cursos que se desdobram em 108 ações de formação e um volume de formação previsto de 49.317 horas e inclui 247 pessoas do total de 249 colaboradores, representando 99,2% do total.</t>
  </si>
  <si>
    <t>COMPETE2030-FSE+-00618800</t>
  </si>
  <si>
    <t>BECRI - MALHAS E CONFECÇÕES S.A.</t>
  </si>
  <si>
    <t>501371621</t>
  </si>
  <si>
    <t>Becri 2024 - SIQRH - Formação empresarial individual clusters</t>
  </si>
  <si>
    <t>Implementação de um Plano de Formação na Becri, considerando o diagnóstico de necessidades e os objetivos a alcançar, para a qualificação dos colaboradores em domínios essenciais para a competitividade da empresa. O Plano de Formação proposto engloba 13 cursos que se desdobram em 31 ações de formação e um volume de formação previsto de 32.940 horas e inclui 211 pessoas do total de 214 colaboradores, correspondendo a 98,6% do total.</t>
  </si>
  <si>
    <t>COMPETE2030-FSE+-00618600</t>
  </si>
  <si>
    <t>DUAL BORGSTENA TEXTILE PORTUGAL, UNIPESSOAL LDA</t>
  </si>
  <si>
    <t>502355409</t>
  </si>
  <si>
    <t>Borgstena Projecto de Formação - 2024-2026</t>
  </si>
  <si>
    <t xml:space="preserve">A DUAL Borgstena Textile Portugal, integrada no Grupo Sul Coreano Dual Borgstena Sweden AB, visa liderar globalmente na indústria têxtil automotiva. Compromete-se a reduzir emissões de CO2, adotar energia renovável e contribuir para 8 Objetivos de Desenvolvimento Sustentável da ONU. Para 2024, focaliza em objetivos como expansão internacional, sustentabilidade, capacitação de pessoal, inovação, eficiência digital e atuação em cadeias logísticas. </t>
  </si>
  <si>
    <t>2027-01-18</t>
  </si>
  <si>
    <t>COMPETE2030-FSE+-00617800</t>
  </si>
  <si>
    <t>ORTHOS XXI, UNIPESSOAL LDA</t>
  </si>
  <si>
    <t>508193982</t>
  </si>
  <si>
    <t>Qualificar para a sustentabilidade e inovação</t>
  </si>
  <si>
    <t>A Orthos XXI Lda. desenvolverá este projeto de formação para aumentar a qualificação específica dos colaboradores em diferentes domínios, com vista a mais facilmente encetar processos de mudança como a sustentabilidade, modernização desmaterialização de processos, inovação e desenvolvimento, liderança e gestão da empresa.</t>
  </si>
  <si>
    <t>2024-06-06</t>
  </si>
  <si>
    <t>2026-05-26</t>
  </si>
  <si>
    <t>COMPETE2030-FSE+-00617200</t>
  </si>
  <si>
    <t>SULIMET, LDA</t>
  </si>
  <si>
    <t>504914618</t>
  </si>
  <si>
    <t>Formar para crescer na Sulimet</t>
  </si>
  <si>
    <t>O projeto de formação aposta na Melhoria da Competência Digital, Eficiência e Produtividade, relações interpessoais, reforço da cibersegurança, num Ambiente de Trabalho Mais Seguro e Saudável.</t>
  </si>
  <si>
    <t>COMPETE2030-FSE+-00616000</t>
  </si>
  <si>
    <t>ARESTALFER, S.A.</t>
  </si>
  <si>
    <t>503648825</t>
  </si>
  <si>
    <t>ARESTALFER-Skills</t>
  </si>
  <si>
    <t>Ambiciona-se que o programa formativo encoraje a adopção de práticas de gestão avançadas e métodos operacionais de vanguarda, assegurando a plena integração dos colaboradores nos recursos disponibilizados. Este programa tem como meta dotar os participantes de competências altamente especializadas em áreas que são críticas para impulsionar a inovação e facilitar o expansão global da empresa.</t>
  </si>
  <si>
    <t>2024-11-06</t>
  </si>
  <si>
    <t>2026-10-23</t>
  </si>
  <si>
    <t>COMPETE2030-FSE+-00615600</t>
  </si>
  <si>
    <t>NILORN PORTUGAL - INDÚSTRIA DE ETIQUETAS LDA</t>
  </si>
  <si>
    <t>502249196</t>
  </si>
  <si>
    <t xml:space="preserve">Nirlon - Empower+
</t>
  </si>
  <si>
    <t>Ambiciona-se que o programa formativo estimule a implementação de práticas inovadoras na gestão e nos procedimentos operacionais, assegurando a total integração dos colaboradores com os recursos disponibilizados. Com este programa pretende-se alcançar a capacitação específica em áreas de relevância estratégica para o impulso inovador e o desenvolvimento global da empresa.</t>
  </si>
  <si>
    <t>2025-02-18</t>
  </si>
  <si>
    <t>2027-02-04</t>
  </si>
  <si>
    <t>COMPETE2030-FSE+-00615400</t>
  </si>
  <si>
    <t>SARRELIBER - TRANSFORMAÇÃO DE PLÁSTICOS E METAIS, S.A.</t>
  </si>
  <si>
    <t>505351161</t>
  </si>
  <si>
    <t>Sarreliber - Reforço da Capacitação</t>
  </si>
  <si>
    <t>O projeto visa melhorar as competências e qualificações por via da adoção das melhores práticas dos sistemas de gestão e da gestão industrial, na inovação tecnológica, organizacional e produtiva, transformação digital, sustentabilidade e aperfeiçoamento de competências críticas para o negócio.</t>
  </si>
  <si>
    <t>2024-03-18</t>
  </si>
  <si>
    <t>2026-02-27</t>
  </si>
  <si>
    <t>COMPETE2030-FSE+-00615100</t>
  </si>
  <si>
    <t>EUROCAST PORTUGAL VIANA, S.A.</t>
  </si>
  <si>
    <t>513342575</t>
  </si>
  <si>
    <t xml:space="preserve">EUROCAST PORTUGAL VIANA - Qualificação para a Mudança, a  Inovação e a Transição Digital
</t>
  </si>
  <si>
    <t>Formação em áreas temáticas críticas, promovendo o matching entre as necessidades da EVI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</si>
  <si>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2024-12-12</t>
  </si>
  <si>
    <t>2026-12-03</t>
  </si>
  <si>
    <t>COMPETE2030-FSE+-00615000</t>
  </si>
  <si>
    <t>EUROCAST AVEIRO, S.A.</t>
  </si>
  <si>
    <t>513850074</t>
  </si>
  <si>
    <t>EUROCAST AVEIRO - Qualificação para a Mudança, a  Inovação e a Transição Digital</t>
  </si>
  <si>
    <t>Formação em áreas temáticas críticas, promovendo o matching entre as necessidades da EAV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</si>
  <si>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COMPETE2030-FSE+-00614800</t>
  </si>
  <si>
    <t>PROCALÇADO - PRODUTORA DE COMPONENTES PARA CALÇADO S.A.</t>
  </si>
  <si>
    <t>501200720</t>
  </si>
  <si>
    <t>Projeto Capacitação - Procalçado</t>
  </si>
  <si>
    <t>O projeto visa a capacitação dos recursos humanos da PROCALÇADO para uma resposta mais consentânea com os desafios do reforço da sua base produtiva no que respeita à inovação, Produtividade, Flexibilidade, Qualidade para atingir nichos de alto valor acrescentado, transição digital (i4.0), envolvendo um significante número de colaboradores num total de 5480 horas de formação e 283 formandos.</t>
  </si>
  <si>
    <t>2024-12-19</t>
  </si>
  <si>
    <t>COMPETE2030-FSE+-01195900</t>
  </si>
  <si>
    <t>ASSOCIAÇÃO EMPRESARIAL DE VILA MEÃ</t>
  </si>
  <si>
    <t>504603949</t>
  </si>
  <si>
    <t>Formação empresarial conjunta Cluster Habitat Sustentável - AEVM</t>
  </si>
  <si>
    <t>O projeto é uma iniciativa inovadora destinada a fortalecer competências dos trabalhadores de 10 empresas associadas ao Cluster Habitat Sustentável, visando promover uma cultura de inovação e gestão estratégica avançada. O foco é em incorporar práticas de eco-design, melhorar a eficiência energética e integrar tecnologias sustentáveis, otimizando assim a eficiência operacional e minimizar os impactos ambientais. A formação abrange aspetos críticos como segurança e saúde no trabalho, desenvolvimento de habilidades de liderança, e utilização eficaz de ferramentas colaborativas digitais. O projeto também enfatiza a importância da adaptação às mudanças do mercado e a implementação de práticas sustentáveis para garantir a competitividade a longo prazo. Ao promover a inovação contínua e a excelência operacional, permitirá as empresas participantes melhorem a sustentabilidade corporativa e também contribuírem significativamente para o desenvolvimento de uma economia mais verde e resiliente.</t>
  </si>
  <si>
    <t>COMPETE2030-FSE+-01195800</t>
  </si>
  <si>
    <t>MODAPORTUGAL SKILLS III</t>
  </si>
  <si>
    <t>Projeto conjunto de formação estruturante que visa qualificar um grupo de empresas do setor do vestuário e da moda em áreas temáticas como a Economia Digital e a Indústria 4.0, a Economia Circular, a Sustentabilidade e o Ambiente, a Produtividade, a Internacionalização, o Eco-Design e a Engenharia de Produto, a Liderança, a Inovação Produtiva, Tecnológica e Organizacional, entre outras.</t>
  </si>
  <si>
    <t>COMPETE2030-FSE+-01195600</t>
  </si>
  <si>
    <t>ASSOCIAÇÃO EMPRESARIAL DO CONCELHO DE SANTA MARIA DA FEIRA</t>
  </si>
  <si>
    <t>503270210</t>
  </si>
  <si>
    <t>Formar a Indústria do Calçado e Moda - Sustentabilidade e Inovação</t>
  </si>
  <si>
    <t xml:space="preserve">O Projeto que a Associação Empresarial do Concelho de Santa Maria da Feira (AEF) se propõe desenvolver visa a capacitação das PME para a sua competitividade por via da incorporação do princípio da sustentabilidade e da inovação no setor do Calçado e Moda.
A Associação Empresarial da Feira entende-se como uma entidade que ajuda as PME por via de um projeto conjunto retirando-lhes a carga burocrática deste tipo de operações de forma a que estas se foquem nos seus negócios.
Este projeto tem como destinatárias empresas do Cluster do Calçado e Moda (inclui empresas de produção de calçado e seus fornecedores), para se adaptarem efetivamente às mudanças do mercado, enquanto se promove um ambiente de trabalho saudável e seguro.
</t>
  </si>
  <si>
    <t>COMPETE2030-FSE+-01195400</t>
  </si>
  <si>
    <t>APCMC-Habitat Sustentável</t>
  </si>
  <si>
    <t xml:space="preserve">A APCMC propõe com este projeto desenvolver a capacitação das PME para a sua competitividade por via da incorporação do princípio da sustentabilidade na área da construção civil em Portugal.
Ao ter uma associação empresarial a implementar esta operações, irá aliviar as PME da sobrecarga burocrática associada à formação empresarial, permitindo que se concentrem plenamente nos seus negócios
Este projeto visa atender às necessidades das empresas da área das construção civil, empresas com atividade que se enquadram no Cluster do Habitat Sustentável, especialmente aquelas envolvidas direta ou indiretamente no setor de  matérias para a construção civil em Portugal. O nosso objetivo é capacitá-las para se adaptarem de maneira eficaz às mudanças e inovações do mercado, ao mesmo tempo em que se promove um ambiente de trabalho saudável e seguro.
</t>
  </si>
  <si>
    <t>2024-10-22</t>
  </si>
  <si>
    <t>2026-10-21</t>
  </si>
  <si>
    <t>COMPETE2030-FSE+-01195000</t>
  </si>
  <si>
    <t>MENTORES &amp; TUTORES - ASSOCIAÇÃO PARA O DESENVOLVIMENTO EMPRESARIAL E DOS TERRITÓRIOS</t>
  </si>
  <si>
    <t>513348301</t>
  </si>
  <si>
    <t>M&amp;T-Habitat Sustentável</t>
  </si>
  <si>
    <t>O presente projeto visa a capacitação das PME para a sua competitividade por via da incorporação do princípio da sustentabilidade. Este projeto tem como destinatárias empresas do Cluster do Habitat Sustentável (inclui empresas dos setores da construção civil, área florestal, jardinagem, mobiliário e outros) para se adaptarem efetivamente às mudanças do mercado, enquanto se promove um ambiente de trabalho saudável e seguro.</t>
  </si>
  <si>
    <t>2027-03-02</t>
  </si>
  <si>
    <t>COMPETE2030-FSE+-01194800</t>
  </si>
  <si>
    <t>APIMA_ formação empresarial conjunta</t>
  </si>
  <si>
    <t>A APIMA propõe com este projeto desenvolver a capacitação das PME para a sua competitividade por via da incorporação do princípio da sustentabilidade no mobiliário.
Ao realizar este projeto com uma entidade formadora com experiência em projetos de formação empresarial iremos retirar às PME a carga burocrática deste tipo de operações de forma a que estas se foquem nos seus negócios.
Este projeto tem como destinatárias empresas do Cluster do Habitat Sustentável, com foco nas empresas que trabalham indiretamente ou diretamente para o setor do mobiliário em Portugal , para se adaptarem efetivamente às mudanças e inovação do mercado, enquanto se promove um ambiente de trabalho saudável e seguro.</t>
  </si>
  <si>
    <t>COMPETE2030-FSE+-00614400</t>
  </si>
  <si>
    <t>MULTIMOTO - MOTOR PORTUGAL, S.A.</t>
  </si>
  <si>
    <t>502425717</t>
  </si>
  <si>
    <t>Projeto de formação individual, para os anos de 2024 a 2026, direcionado para 93 colaboradores da MULTIMOTO – MOTOR PORTUGAL, SA, localizada na região Norte, distribuídas por 46 ações, totalizando 308h de formação, num volume total de 16 496h.</t>
  </si>
  <si>
    <t>2024-10-24</t>
  </si>
  <si>
    <t>COMPETE2030-FSE+-00614000</t>
  </si>
  <si>
    <t>FECOCIVIL - FERRAMENTAS PARA CONSTRUÇÃO CIVIL S.A.</t>
  </si>
  <si>
    <t>502474017</t>
  </si>
  <si>
    <t>Fecocivil Inova</t>
  </si>
  <si>
    <t>Pretende-se que o plano de formação conduza à introdução de novas metodologias de gestão e de trabalho através da total adequação dos colaboradores aos meios disponibilizados, efetivando-se a sua qualificação específica em domínios relevantes para a estratégia de inovação e internacionalização.</t>
  </si>
  <si>
    <t>2025-02-20</t>
  </si>
  <si>
    <t>COMPETE2030-FEDER-00246300</t>
  </si>
  <si>
    <t>VIKING PARK - SOCIEDADE IMOBILIÁRIA, LDA.</t>
  </si>
  <si>
    <t>515213969</t>
  </si>
  <si>
    <t xml:space="preserve"> Ribatejo Design Hotel</t>
  </si>
  <si>
    <t>Criação de nova unidade hoteleira em Santarém com 141 unidades de alojamento, restaurante e bar, spa e piscina, bowling de última geração e trampolins, vocacionado para um público abrangente - do turismo familiar, de lazer, negócios ao turismo religioso. Com um programa totalmente inovador, tanto a nível local como nacional, o Ribatejo Design Hotel oferece um novo conceito de serviço e atividades capaz de tornar o hotel num destino em si mesmo.</t>
  </si>
  <si>
    <t>2024-07-10</t>
  </si>
  <si>
    <t>COMPETE2030-FSE+-00613700</t>
  </si>
  <si>
    <t>FORTUNATO O. FREDERICO &amp; CA LDA</t>
  </si>
  <si>
    <t>501441905</t>
  </si>
  <si>
    <t>Projeto de Capacitação - KYAIA</t>
  </si>
  <si>
    <t>O projeto visa a capacitação dos recursos humanos da KYAIA para uma resposta mais consentânea com os desafios da internacionalização, digitalização, diferenciação do produto e desenvolvimento ágil e sustentável, envolvendo 325 formandos num total de 8.165  horas de volume de formação, num período de tempo proposto de 22 meses.</t>
  </si>
  <si>
    <t>2025-02-24</t>
  </si>
  <si>
    <t>COMPETE2030-FSE+-00612900</t>
  </si>
  <si>
    <t>POLITÉRMICA ENGENHARIA, LDA</t>
  </si>
  <si>
    <t>503653209</t>
  </si>
  <si>
    <t xml:space="preserve">POLITÉRMICA - ClusterUpSkill
</t>
  </si>
  <si>
    <t>Este programa formativo conta com 228 participações de formandos, o que reflete a frequência de alguns colaboradores em diversas ações de formação, totalizando 5.317,00 horas de formação. As ações de formação decorrerão em horário laboral e na forma de organização presencial.
Esta operação terá a duração de 24 meses.
A POLITÉRMICA acredita que esta oportunidade de formação profissional resultará em mais produtividade, mais conhecimento, mais desenvolvimento pessoal e profissional, informação mais atualizada, processos mais otimizados e mais diferenciação no mercado nacional e internacional.</t>
  </si>
  <si>
    <t>2024-11-05</t>
  </si>
  <si>
    <t>2026-10-22</t>
  </si>
  <si>
    <t>COMPETE2030-FSE+-00612800</t>
  </si>
  <si>
    <t>SERRATEC, PRODUÇÃO DE COMPONENTES INDUSTRIAIS, S.A.</t>
  </si>
  <si>
    <t>514336676</t>
  </si>
  <si>
    <t>SIQRH - SERRATEC</t>
  </si>
  <si>
    <t>O plano de formação apresentado, visa elevar a inovação e a competitividade da SERRATEC através do aumento de competências técnicas e pessoais dos colaboradores, para a melhoria das capacidades de gestão e aumento da produtividade.</t>
  </si>
  <si>
    <t>COMPETE2030-FSE+-00612600</t>
  </si>
  <si>
    <t>JOSE MARIA PEREIRA PONTES LDA</t>
  </si>
  <si>
    <t>500926840</t>
  </si>
  <si>
    <t>Capacitação para o Futuro</t>
  </si>
  <si>
    <t xml:space="preserve">O plano de formação proposto foi criado com o objetivo de aperfeiçoar as competências, otimizar o desempenho organizacional e aumentar a produtividade dos colaboradores da empresa. Esse desenvolvimento é fundamentado através de uma análise criteriosa das necessidades de formação, alinhada aos objetivos delineados na estratégia de inovação da organização. </t>
  </si>
  <si>
    <t>2025-03-18</t>
  </si>
  <si>
    <t>COMPETE2030-FSE+-00612400</t>
  </si>
  <si>
    <t>MEPHISTO PORTUGUESA-FÁBRICA DE CALÇADO, LDA</t>
  </si>
  <si>
    <t>501770224</t>
  </si>
  <si>
    <t>Projeto de Capitação -  Mephisto</t>
  </si>
  <si>
    <t>O projeto visa a capacitação dos recursos humanos da MEPHISTO para uma resposta mais consentânea com os desafios da digitalização, diferenciação do produto e desenvolvimento ágil e sustentável, envolvendo todos os seus colaboradores num total de 11.880 horas de volume de formação.</t>
  </si>
  <si>
    <t>2024-07-09</t>
  </si>
  <si>
    <t>COMPETE2030-FSE+-00612200</t>
  </si>
  <si>
    <t>MANUFACTURAS SANTOS S.A.</t>
  </si>
  <si>
    <t>500181535</t>
  </si>
  <si>
    <t>Santos - Innova</t>
  </si>
  <si>
    <t xml:space="preserve">O objetivo deste programa de formação é estimular a implementação de práticas de gestão avançadas e processos operacionais inovadores, assegurando uma integração total dos colaboradores com os recursos que lhes são disponibilizados. Este processo pretende culminar na sua especialização em áreas estratégicas, fundamentais para a política de inovação e o desenvolvimento global da empresa.
</t>
  </si>
  <si>
    <t>2026-12-24</t>
  </si>
  <si>
    <t>COMPETE2030-FEDER-00255400</t>
  </si>
  <si>
    <t>PSG STONE, S.A.</t>
  </si>
  <si>
    <t>508254833</t>
  </si>
  <si>
    <t>Flexi for Stone</t>
  </si>
  <si>
    <t>A operação caracteriza-se por um conjunto de investimentos na inovação do processo produtivo, produto e do modelo organizacional, através de tecnologia de vanguarda, afim de desenvolver soluções para valorização da matéria prima quer pelo aumento da vida útil quer pelos diferentes processos de personalização de acabamentos, de forma eficiente, distintiva e sustentável, incrementando a sua competitividade e posicionamento internacional.</t>
  </si>
  <si>
    <t>2023-11-15</t>
  </si>
  <si>
    <t>COMPETE2030-FSE+-00612100</t>
  </si>
  <si>
    <t>COBELBA - SOCIEDADE DE CONSTRUÇÃO CIVIL S.A.</t>
  </si>
  <si>
    <t>500781826</t>
  </si>
  <si>
    <t>Formação para o aumento de competências dos trabalhadores da Cobelba para a inovação e modernização</t>
  </si>
  <si>
    <t>A Cobelba, hoje reconhecida como uma empresa de referência no mercado da construção, conta com um vasto portfólio de obras nos mais diversos setores. Um caminho sólido que aliado ao seu crescimento, permitiu o desenvolvimento e qualificação de todos os recursos humanos, base para o sucesso da empresa. Neste sentido, com esta candidatura a Cobelba vai ministrar 17 cursos a 216 formandos, num total de 350h e um volume de 4966.</t>
  </si>
  <si>
    <t>COMPETE2030-FSE+-00611600</t>
  </si>
  <si>
    <t>J MOREIRA SA</t>
  </si>
  <si>
    <t>500374988</t>
  </si>
  <si>
    <t xml:space="preserve">	FELMINI + QUALIFICADA</t>
  </si>
  <si>
    <t>A J. MOREIRA pretende, com o presente projeto, implementar um plano de formação interno, que visa a promoção das qualificações e desenvolvimento de competências específicas dos seus colaboradores, tão essenciais para o reforço da competitividade empresarial da empresa e caminhar a par dos objetivos do Cluster de Competitividade do Calçado e Moda.</t>
  </si>
  <si>
    <t>COMPETE2030-FSE+-00610800</t>
  </si>
  <si>
    <t>BIOPORT, S.A.</t>
  </si>
  <si>
    <t>507800699</t>
  </si>
  <si>
    <t>BioInnova: Capacitação e Transformação</t>
  </si>
  <si>
    <t>A Bioport visa através da presente operação, apostar em formação que permita a introdução/atualização de métodos e processos de produção, o aumento da qualidade, eficiência e performance, não descurando a sustentabilidade e o contexto ambiental. O objetivo principal é sempre reforçar a competitividade da empresa, procurando capacitar os recursos humanos que têm disponíveis, ajustando as ofertas formativas às necessidades da empresa.</t>
  </si>
  <si>
    <t>2025-03-11</t>
  </si>
  <si>
    <t>COMPETE2030-FSE+-00610700</t>
  </si>
  <si>
    <t>NOBRE ALIMENTAÇÃO, LDA</t>
  </si>
  <si>
    <t>500138931</t>
  </si>
  <si>
    <t xml:space="preserve">Caminhos Nobres: Trajetórias de Crescimento e Excelência Operacional. </t>
  </si>
  <si>
    <t xml:space="preserve">A presente candidatura tem como principal objetivo capacitar os  trabalhadores que desempenham funções no departamento de recursos humanos, qualidade, manutenção e logística, de competências técnico-operacionais, e para a transformação digital. </t>
  </si>
  <si>
    <t>2026-03-23</t>
  </si>
  <si>
    <t>COMPETE2030-FSE+-00610500</t>
  </si>
  <si>
    <t>ECOREDE - ENGENHARIA E SERVIÇOS, S.A.</t>
  </si>
  <si>
    <t>508271754</t>
  </si>
  <si>
    <t>Promoção de Competências nos ativos da Ecorede</t>
  </si>
  <si>
    <t>A Ecorede pretende promover as competências profissionais dos seus trabalhadores contribuindo assim para o aumento da qualificação interna da empresa, permitindo o aumento e crescimento da mesma, tornando-a mais competitiva, sustentável e rentável.</t>
  </si>
  <si>
    <t>2024-11-25</t>
  </si>
  <si>
    <t>2026-11-16</t>
  </si>
  <si>
    <t>COMPETE2030-FSE+-00610300</t>
  </si>
  <si>
    <t>INDÚSTRIAS METÁLICAS VENEPORTE S.A.</t>
  </si>
  <si>
    <t>500139091</t>
  </si>
  <si>
    <t>Veneporte Projecto Formação - 2024-2026</t>
  </si>
  <si>
    <t xml:space="preserve">A VENEPORTE, líder em sistemas de escape, busca reconhecimento global. Após avanços no EURO6 e SCRs, foca no mercado francês pós-pandemia. Visa liderar em Qualidade/Serviço/Preço no setor automotivo. Compromisso com valores éticos, melhoria contínua e responsabilidade ambiental. Estratégia para 2024-2026 inclui ampliar capacidade produtiva, adotar tecnologias climáticas e I4.0, internalizar processos e contribuir para a sustentabilidade. </t>
  </si>
  <si>
    <t>2027-04-26</t>
  </si>
  <si>
    <t>COMPETE2030-FSE+-00610200</t>
  </si>
  <si>
    <t>TÊXTEIS LEIPER LDA</t>
  </si>
  <si>
    <t>502609060</t>
  </si>
  <si>
    <t>Qualificar Leiper</t>
  </si>
  <si>
    <t>Para a Leiper a formação contínua caraterizada pela diversificação de competências, criatividade e liberdade de pensamento, contribui para o desenvolvimento pessoal e profissional da equipa e da empresa no seu todo. Com esta visão em mente e os objetivos em linha de fundo, queremos dar aos colaboradores a hipótese de uma formação que permitirá continuar a enfrentar os desafios com que a indústria têxtil se depara diariamente.</t>
  </si>
  <si>
    <t>2025-01-08</t>
  </si>
  <si>
    <t>COMPETE2030-FSE+-00608200</t>
  </si>
  <si>
    <t>TEXLAAUTOMOTIVE - TÊXTEIS LDA</t>
  </si>
  <si>
    <t>504389378</t>
  </si>
  <si>
    <t xml:space="preserve">TEXLA - Learning
</t>
  </si>
  <si>
    <t xml:space="preserve">O propósito é que o programa formativo incentive a adopção de metodologias avançadas na gestão e nos procedimentos operativos, garantindo a integração total dos colaboradores com os instrumentos disponibilizados. Este processo visa a especialização dos participantes em sectores que são essenciais para a dinâmica de inovação e o crescimento internacional da empresa.
</t>
  </si>
  <si>
    <t>2024-09-09</t>
  </si>
  <si>
    <t>2026-08-11</t>
  </si>
  <si>
    <t>COMPETE2030-FSE+-00608000</t>
  </si>
  <si>
    <t>CLEAN BREEZE ENGENHARIA E SERVIÇOS LDA</t>
  </si>
  <si>
    <t>507398009</t>
  </si>
  <si>
    <t xml:space="preserve">CLEANBREEZE - Innovate
</t>
  </si>
  <si>
    <t>Este programa de formação está estruturado para promover a implementação de estratégias de gestão de excelência e métodos operacionais inovadores, garantindo uma integração total dos colaboradores com os recursos disponíveis. Visa primariamente equipar os formandos com competências profundamente especializadas em áreas chave, vitais para catalisar a inovação e ampliar robustamente a presença internacional da empresa.</t>
  </si>
  <si>
    <t>COMPETE2030-FSE+-00607900</t>
  </si>
  <si>
    <t>RECUTEX - RECUPERADOS TÊXTEIS, LIMITADA</t>
  </si>
  <si>
    <t>500228590</t>
  </si>
  <si>
    <t>Capacitar os colaboradores da RECUTEX</t>
  </si>
  <si>
    <t>Este projeto é fundamental pois complementa o investimento da empresa num software para monitorar e gerir os stocks de matérias-primas programar a produção e otimizar os processos. A formação complementa o investimento pois visa capacitar os colaboradores para utilizar nova ferramenta de gestão da produção visando melhorar as habilidades e conhecimentos na área, aumentar a eficiência operacional e garantir a qualidade dos produtos fabricados.</t>
  </si>
  <si>
    <t>COMPETE2030-FSE+-00607100</t>
  </si>
  <si>
    <t>FIMEL-INDUSTRIA DE METALURGIA E ELECTRICIDADE S.A.</t>
  </si>
  <si>
    <t>500236801</t>
  </si>
  <si>
    <t>FimelInnovate</t>
  </si>
  <si>
    <t>Pretende-se que o programa de formação promova a adoção de métodos de gestão e processos operacionais inovadores, garantindo a completa assimilação dos recursos por parte dos colaboradores. Este programa visa à obtenção de competências especializadas em domínios estrategicamente relevantes, essenciais para fomentar a inovação e o crescimento internacional da empresa.</t>
  </si>
  <si>
    <t>2027-02-07</t>
  </si>
  <si>
    <t>COMPETE2030-FEDER-00258100</t>
  </si>
  <si>
    <t>SOCIEDADE AGRÍCOLA DA QUINTA DE SANTO ANTÓNIO DE ADORIGO LDA</t>
  </si>
  <si>
    <t>506815323</t>
  </si>
  <si>
    <t>Agroturismo Quinta de Santo António</t>
  </si>
  <si>
    <t xml:space="preserve">O projeto Agroturismo Quinta de Santo António consiste na ampliação da capacidade de um estabelecimento existente.  O  Agroturismo ficará com um total de 26 unidades de alojamento (25 quartos e 1 suite autónoma), restaurante, bar, esplanada, sala polivalente, sala para provas de vinho, Spa com salas de tratamento, piscina exterior, amplos espaços exteriores para diversas atividades.
</t>
  </si>
  <si>
    <t>2024-12-26</t>
  </si>
  <si>
    <t>2026-12-25</t>
  </si>
  <si>
    <t>COMPETE2030-FSE+-00607000</t>
  </si>
  <si>
    <t>CARVITIN, TINTURARIA E ACABAMENTOS, LDA</t>
  </si>
  <si>
    <t>507975170</t>
  </si>
  <si>
    <t>Qualificar para inovar e modernizar a Carvitin</t>
  </si>
  <si>
    <t>O plano de formação sustenta a estratégia da CARVITIN, para ser mais flexível e adaptada às tendências de mercado, e, consequentemente da moda em constante mudança, bem como capacitar as pessoas, colmatando as suas dificuldades e ir ao encontro das suas necessidades de atualização e aperfeiçoamento, mantendo  padrões rigorosos para garantir acabamentos consistentes/duráveis, priorizando o controlo da qualidade em todo o processo produtivo.</t>
  </si>
  <si>
    <t>2027-01-10</t>
  </si>
  <si>
    <t>COMPETE2030-FSE+-00606900</t>
  </si>
  <si>
    <t>FERRÃO &amp; GUERRA LDA</t>
  </si>
  <si>
    <t>500737959</t>
  </si>
  <si>
    <t>FERRÃO &amp; GUERRA - ClusterUpSkill</t>
  </si>
  <si>
    <t>Pretende-se que este o programa formativo fomente a adoção de metodologias de gestão e procedimentos operacionais inovadores, garantindo a plena harmonização dos colaboradores com os meios disponibilizados. Este processo visa culminar na especialização dos mesmos em domínios que se revelam cruciais para a estratégia de inovação e expansão internacional da empresa.</t>
  </si>
  <si>
    <t>2024-10-10</t>
  </si>
  <si>
    <t>2026-09-11</t>
  </si>
  <si>
    <t>COMPETE2030-FSE+-00606700</t>
  </si>
  <si>
    <t>EXPORLUX-ILUMINAÇÃO, S.A.</t>
  </si>
  <si>
    <t>501854037</t>
  </si>
  <si>
    <t>Exporlux Skill</t>
  </si>
  <si>
    <t>O objetivo é que o programa de formação promova a implementação de novas práticas de gestão e operacionais, assegurando uma completa integração dos colaboradores com os recursos fornecidos, culminando na sua capacitação específica em áreas pertinentes para a estratégia de inovação e de expansão global da empresa.</t>
  </si>
  <si>
    <t>2025-01-16</t>
  </si>
  <si>
    <t>2027-01-02</t>
  </si>
  <si>
    <t>COMPETE2030-FSE+-00606600</t>
  </si>
  <si>
    <t>NAVIGATOR TISSUE AVEIRO, S.A.</t>
  </si>
  <si>
    <t>513485368</t>
  </si>
  <si>
    <t>Capacitar para Transformar NavigatorTissueAveiro</t>
  </si>
  <si>
    <t>O principal objetivo do plano formativo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</si>
  <si>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2024-04-29</t>
  </si>
  <si>
    <t>2026-04-20</t>
  </si>
  <si>
    <t>COMPETE2030-FSE+-00606400</t>
  </si>
  <si>
    <t>Ramalhos - Master Training</t>
  </si>
  <si>
    <t xml:space="preserve">Pretende-se que o plano de formação conduza à introdução de novas metodologias de gestão e de trabalho através da total adequação dos colaboradores aos meios disponibilizados, efetivando-se a sua qualificação específica em domínios relevantes para a estratégia de inovação e internacionalização.
</t>
  </si>
  <si>
    <t>COMPETE2030-FSE+-00605900</t>
  </si>
  <si>
    <t>PETROASSIST - ENGENHARIA E SERVIÇOS, S.A.</t>
  </si>
  <si>
    <t>502860448</t>
  </si>
  <si>
    <t>PetroassistProSkills</t>
  </si>
  <si>
    <t>O principal objetivo da presente candidatura consiste em especializar e qualificar os altos quadros da empresa e das chefias intermédias, assim como, aperfeiçoar as competências técnicas dos trabalhadores que desempenham funções na área da manutenção elétrica, planeamento, administrativos, de forma a promover um bem-estar laboral, e por fim, atribuir competências digitais aos trabalhadores que desempenham funções do foro administrativo.</t>
  </si>
  <si>
    <t>2024-03-04</t>
  </si>
  <si>
    <t>2026-02-23</t>
  </si>
  <si>
    <t>COMPETE2030-FSE+-00605800</t>
  </si>
  <si>
    <t>PETROTEC - INOVAÇÃO E INDÚSTRIA, S.A.</t>
  </si>
  <si>
    <t>501381201</t>
  </si>
  <si>
    <t>Petrotec Excelência 360</t>
  </si>
  <si>
    <t>A presente candidatura tem como principal objetivo a especialização e qualificação dos altos quadros da empresa e das chefias intermédias, assim como, pretende o aperfeiçoamento das competências técnicas dos trabalhadores que desempenham funções na área da produção, e por fim, melhorar as competências digitais dos altos quadros da empesa, e atribuir competências digitais aos trabalhadores com baixos níveis  de literacia digital.</t>
  </si>
  <si>
    <t>COMPETE2030-FSE+-00605400</t>
  </si>
  <si>
    <t>SODECIA SAFETY &amp; MOBILITY GUARDA, S.A.</t>
  </si>
  <si>
    <t>500993378</t>
  </si>
  <si>
    <t>DrivePT: desenvolvimento de competências para a inovação no setor automóvel português</t>
  </si>
  <si>
    <t>O projeto DrivePT visa dotar os colaboradores da Sodecia de competências que suportem a inovação e a modernização da empresa e do cluster automóvel português. Para isso, o projeto irá executar um volume de formação de 9.531 horas, ao longo de 24 meses, abrangendo 178 colaboradores. O plano de formação contemplará 27 formações, em 5 áreas temáticas. As metodologias de formação privilegiam a inovação e a flexibilidade.</t>
  </si>
  <si>
    <t>2024-03-14</t>
  </si>
  <si>
    <t>2026-03-05</t>
  </si>
  <si>
    <t>COMPETE2030-FSE+-00605300</t>
  </si>
  <si>
    <t>NAVIGATOR PULP FIGUEIRA, S.A.</t>
  </si>
  <si>
    <t>509377092</t>
  </si>
  <si>
    <t xml:space="preserve"> FigueiraPulpInnovation&amp;Leadership</t>
  </si>
  <si>
    <t>O principal objetivo da presente candidatura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</si>
  <si>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COMPETE2030-FSE+-00605100</t>
  </si>
  <si>
    <t>NAVIGATOR PULP AVEIRO, S.A.</t>
  </si>
  <si>
    <t>508933471</t>
  </si>
  <si>
    <t>QualiPulpAveiroEvolution</t>
  </si>
  <si>
    <t>2024-04-08</t>
  </si>
  <si>
    <t>2026-03-30</t>
  </si>
  <si>
    <t>COMPETE2030-FSE+-00604700</t>
  </si>
  <si>
    <t>FIAVIT-FIAÇÃO DA VITÓRIA, LIMITADA</t>
  </si>
  <si>
    <t>501934537</t>
  </si>
  <si>
    <t>Capacitar os colaboradores da FIAVIT</t>
  </si>
  <si>
    <t>COMPETE2030-FSE+-01187300</t>
  </si>
  <si>
    <t>Projeto de Capacitação do Cluster do Calçado e Moda</t>
  </si>
  <si>
    <t>O Projeto de Capacitação do Cluster do Calçado e Moda foi edificados sobre as linhas força do plano estratégico para o Cluster do Calçado 2030, tendo em vista a missão e visão do cluster, e responde às necessidades de formação identificadas para cumprir os desígnios do cluster: tornar-se uma referência internacional referenciar e reforçar as suas exportações, combinando virtuosamente sofisticação e criatividade com eficiência produtiva, baseada no desenvolvimento tecnológico e gestão da cadeia de valor internacional, garantindo assim a futuro de uma base de produção nacional, sustentável e altamente competitiva.
Pretende-se qualificar 1640 trabalhadores, num mínimo de 4920 formandos, num total de volume de formação de 123.000 horas, abrangendo a região Norte e Centro do País.
Esta operação virá reforçar as competências já existentes nas empresas, introdução de novas, aumentar a empregabilidade dos colaboradores e cativar jovens, rumo a um cluster inovador e de excelência.</t>
  </si>
  <si>
    <t>COMPETE2030-FEDER-01167700</t>
  </si>
  <si>
    <t>PORTUGAL SOU EU V</t>
  </si>
  <si>
    <t xml:space="preserve">Foco: Portugal Sou Eu evolui com Sustentabilidade e Digitalização
Linhas de força: 
Consumidores: Destacar os impactos ambientais do consumo e a sustentabilidade da produção local.
Empresas: transição de modelos de gestão tradicionais para modelos que atendam a estratégia ESG e outras relevantes. 
Das ações dirigidas às empresas destacamos  a sensibilização e capacitação para responder às exigências de um passaporte digital de produto, a promoção da digitalização das PME, a promoção de modelos colaborativos para a inovação e a promoção da sustentabilidade.
Futuro: Importância da sustentabilidade; a economia circular como modelo económico; opções para negócios sustentáveis.
O Programa Portugal Sou Eu tem a capacidade de fazer a ponte entre consumidores, empresas e instituições públicas e privadas e assegurar retorno económico, através da promoção de bens e serviços com elevado índice de incorporação nacional e consequente impacto positivo na economia nacional, incluindo o emprego.
</t>
  </si>
  <si>
    <t>COMPETE2030-2024-3</t>
  </si>
  <si>
    <t>COMPETE2030-FSE+-00603100</t>
  </si>
  <si>
    <t>NAVIGATOR PAPER FIGUEIRA, S.A.</t>
  </si>
  <si>
    <t>507747313</t>
  </si>
  <si>
    <t xml:space="preserve"> NavigatorPaper Excellence in Industry 4.0
</t>
  </si>
  <si>
    <t>O principal objetivo da presente candidatura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</si>
  <si>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COMPETE2030-FSE+-00601500</t>
  </si>
  <si>
    <t>METALUSA INDUSTRIAL, S.A.</t>
  </si>
  <si>
    <t>502444274</t>
  </si>
  <si>
    <t>Estrutura Sustentável: Metálicas para um Futuro Melhor</t>
  </si>
  <si>
    <t>O presente projeto visa contribuir aumento das qualificações específicas dos colaboradores em domínios relevantes para expansão, transição digital, produtividade e sustentabilidade em alinhamento com a estratégia de eficiência coletiva e áreas prioritárias do Pacto Setorial do Cluster de Competitividade para aumento das capacidades de gestão empresarial e e-skills para suportar estratégias de inovação e novos modelos de negócio.</t>
  </si>
  <si>
    <t>2024-04-17</t>
  </si>
  <si>
    <t>2026-04-07</t>
  </si>
  <si>
    <t>COMPETE2030-FSE+-00601300</t>
  </si>
  <si>
    <t>CATRAPORT, LDA</t>
  </si>
  <si>
    <t>513619089</t>
  </si>
  <si>
    <t>CatraportSkillUp</t>
  </si>
  <si>
    <t xml:space="preserve">Os principais objetivos da presente candidatura consistem em especializar e qualificar os altos quadros da empresa e das chefias intermédias, assim como aperfeiçoar as competências técnicas dos trabalhadores que desempenham funções na área da produção e fomentar um bem-estar laboral.
</t>
  </si>
  <si>
    <t>COMPETE2030-FSE+-00601200</t>
  </si>
  <si>
    <t>GARSTEEL - CONSTRUÇÕES METÁLICAS LDA</t>
  </si>
  <si>
    <t>505292173</t>
  </si>
  <si>
    <t>RH Made to last</t>
  </si>
  <si>
    <t>Os contextos de trabalho exigem cada vez mais um conjunto de características técnicas e sociais inovadoras e maleáveis. Nesse sentido a Garsteel pretende dotar os seus RH com essas competências indo ao encontro das suas necessidades enquanto empregador e enquanto ator na sociedade atual, permitindo contribuir quer para o desenvolvimento empresarial quer para o equilíbrio social.</t>
  </si>
  <si>
    <t>2024-06-12</t>
  </si>
  <si>
    <t>2026-06-02</t>
  </si>
  <si>
    <t>COMPETE2030-FEDER-00266100</t>
  </si>
  <si>
    <t>SECRETARIA GERAL DO MINISTÉRIO DA ECONOMIA</t>
  </si>
  <si>
    <t>600081125</t>
  </si>
  <si>
    <t>Assistência Técnica COMPETE 2030 - 2024-2027</t>
  </si>
  <si>
    <t>Criar as condições logísticas para o funcionamento da autoridade de gestão e do secretariado técnico do COMPETE 2030 - Programa Temático Inovação e Transição Digital e o encerramento do COMPETE2020 - Programa Operacional Competitividade e Internacionalização.</t>
  </si>
  <si>
    <t>COMPETE2030-2023-5</t>
  </si>
  <si>
    <t>COMPETE2030-FSE+-00601000</t>
  </si>
  <si>
    <t>PONTOS SUPREMOS, CONFEÇÃO DE VESTUÁRIO E BORDADOS, UNIPESSOAL LDA</t>
  </si>
  <si>
    <t>507846451</t>
  </si>
  <si>
    <t>Rumo à qualificação Supremos</t>
  </si>
  <si>
    <t>A visão da Pontos Supremos passa pela necessidade continua d investir na evolução do setor e tal só será possível através da formação do capital humano, dando competências para atingir 1posição competitiva. O desafio é global, a export. obriga a respostas rápidas e adoção imediata d soluções. Desta forma revela-se impreterível a qualificação dos RH com fluida transferência dos conhecimentos adquiridos em contexto de trabalho para o dia-a-dia.</t>
  </si>
  <si>
    <t>COMPETE2030-FSE+-00985300</t>
  </si>
  <si>
    <t>+Competências - PROJETO CONJUNTO DE FORMAÇÃO</t>
  </si>
  <si>
    <t>O presente projeto visa promover a inovação e competitividade, através da qualificação específica dos trabalhadores, empresários e gestores das PME intervenientes, para a reorganização e melhoria das capacidades de gestão, reforçando a sua produtividade e a capacidade de resposta das PME no mercado global. Tem como objetivo envolver 20 empresas em três áreas temáticas num total de 225 horas por empresa.</t>
  </si>
  <si>
    <t>COMPETE2030-FSE+-00600300</t>
  </si>
  <si>
    <t>GARCIA, GARCIA S.A.</t>
  </si>
  <si>
    <t>501275800</t>
  </si>
  <si>
    <t>Qualificação Garcia</t>
  </si>
  <si>
    <t>A Garcia considera que a chave do seu sucesso também está na equipa d RH que dispõe. Este projeto é para eles, para lhes dar melhores competências, atualizar técnicas e permitir o seu crescimento a todos os níveis pois só assim é possível a Garcia crescer. Ao crescer consegue fincar o seu posicionamento no mercado e dar aos seus RH o melhor que tem e pode.</t>
  </si>
  <si>
    <t>COMPETE2030-FSE+-00600100</t>
  </si>
  <si>
    <t>AMISHOES - CALÇADOS LDA</t>
  </si>
  <si>
    <t>506109550</t>
  </si>
  <si>
    <t>Amishoes RH</t>
  </si>
  <si>
    <t>A AMISHOES pretende assim formar os RH, munindo-os das competências necessárias para que se tornem num ativo estratégico para a inovação e a internacionalização, em linha com os seus objetivos e investimentos preconizados no âmbito do processo de alteração do perfil produtivo que se pretende encetar.</t>
  </si>
  <si>
    <t>2027-03-11</t>
  </si>
  <si>
    <t>COMPETE2030-FSE+-00600000</t>
  </si>
  <si>
    <t>CRISAL - CRISTALARIA AUTOMÁTICA S.A.</t>
  </si>
  <si>
    <t>505210150</t>
  </si>
  <si>
    <t xml:space="preserve">Pessoas e Competências: Incremento da Eficiência, Produtividade e Sustentabilidade </t>
  </si>
  <si>
    <t>O Projeto de Formação " Crisal - Pessoas e Competências: Incremento da Eficiência, Produtividade e Sustentabilidade " é uma intervenção alinhada com a Estratégia da empresa e com o Pacto Setorial do Cluster Habitat Sustentável, visando a capacitação das pessoas, promovendo uma cultura de inovação tecnológica, modernização, crescimento e eficiência operacional e sustentabilidade e responsabilidade social da empresa.</t>
  </si>
  <si>
    <t>COMPETE2030-FSE+-00599900</t>
  </si>
  <si>
    <t>ANTÓNIO PEREIRA - FÁBRICA DE TECIDOS DE SEDA E ALGODÃO, UNIPESSOAL LDA</t>
  </si>
  <si>
    <t>505514311</t>
  </si>
  <si>
    <t>Qualificar a Apertex!</t>
  </si>
  <si>
    <t>Com o projeto formativo, a APERTEX pretende fomentar um ambiente de aprendizagem contínuo que estimule o crescimento pessoal e profissional dos seus colaboradores. O plano formativo irá incidir em áreas críticas da empresa e apoiar na implementação de novos métodos e processos organizacionais e tecnológicos e contribuir para a contínua adaptação dos trabalhadores aos processos de mudança da empresa com vista ao seu crescimento.</t>
  </si>
  <si>
    <t>2025-03-25</t>
  </si>
  <si>
    <t>2027-03-16</t>
  </si>
  <si>
    <t>COMPETE2030-FSE+-00596300</t>
  </si>
  <si>
    <t>MASALVES - CALÇADO, UNIPESSOAL LDA</t>
  </si>
  <si>
    <t>504456091</t>
  </si>
  <si>
    <t>Aposta decisiva na inovação de competências e conhecimentos potenciadores de ganhos de competitividade geral da organização</t>
  </si>
  <si>
    <t>Implementação de Plano de formação que sustente a estratégia de acréscimo de competências internas que potenciem a inovação, digitalização, crescimento, internacionalização e competitividade geral da empresa.</t>
  </si>
  <si>
    <t>2027-02-18</t>
  </si>
  <si>
    <t>COMPETE2030-FSE+-00593900</t>
  </si>
  <si>
    <t>Qualificação e capacitação dos trabalhadores da DRT Rapid para novos desafios</t>
  </si>
  <si>
    <t>A presente candidatura destina-se a qualificar e capacitar os trabalhadores da DRT RAPID para novos desafios relacionados com o seu sector de actividade que é a fabricação de moldes de injecção. O plano de formação abrange um número alargado de trabalhadores do beneficiário, de todas as faixas etárias, níveis de qualificação e área funcional (administração, financeira, comercial, logística, projecto, produção, I&amp;D, etc.).</t>
  </si>
  <si>
    <t>COMPETE2030-FEDER-00284800</t>
  </si>
  <si>
    <t>LINEVE, LDA</t>
  </si>
  <si>
    <t>504700065</t>
  </si>
  <si>
    <t>LINEVE | A construir o futuro</t>
  </si>
  <si>
    <t xml:space="preserve">A LINEVE com o presente projeto de investimento pretende realizar investimentos que irão possibilitar a produção de um novo produto inovador ao nível nacional, reduzir o consumo de energia, automatizar e informatizar a sua atividade industrial e reformular a sua estratégia de marketing de forma a atingir o maior número possível de clientes alvo. </t>
  </si>
  <si>
    <t>2023-12-05</t>
  </si>
  <si>
    <t>2025-11-25</t>
  </si>
  <si>
    <t>COMPETE2030-FEDER-00593000</t>
  </si>
  <si>
    <t>LEADZAI, S.A.</t>
  </si>
  <si>
    <t>514339098</t>
  </si>
  <si>
    <t>ALAP.AI - Plataforma Automatizada de Aquisição de Leads com IA</t>
  </si>
  <si>
    <t>O projeto ALAP.AI da Leadzai visa revolucionar o marketing digital para PMEs através de uma plataforma automatizada que integra técnicas AI que garantam a criação, gestão, análise e otimização de campanhas de publicitárias online de forma automática, democratizando o acesso ao marketing digital eficaz e estabelecendo novos padrões de eficiência no setor.</t>
  </si>
  <si>
    <t>COMPETE2030-FEDER-00592700</t>
  </si>
  <si>
    <t>EVIO - ELECTRICAL MOBILITY, S.A.</t>
  </si>
  <si>
    <t>515681890</t>
  </si>
  <si>
    <t>Gestão inteligente de carregamento de veículos elétricos integrando com a produção e armazenagem de energia renovável, e o preço da eletricidade no mercado</t>
  </si>
  <si>
    <t xml:space="preserve">A EVIO pretende criar uma solução SaaS disruptiva, que integre o carregamento de veículos elétricos com energia renovável, preços de mercado e consumo dos edifícios. Recorrendo a inteligência artificial, a solução permitirá aumentar a eficiência energética e poupança para as empresas através da gestão da variação dinâmica da potência de carregamento e a otimização do carregamento, equilibrando a potência entre edifícios e postos de carregamento. </t>
  </si>
  <si>
    <t>2023-11-01</t>
  </si>
  <si>
    <t>2025-10-20</t>
  </si>
  <si>
    <t>COMPETE2030-FEDER-00285500</t>
  </si>
  <si>
    <t>PLASTICOS DE SANTO ANTONIO LDA</t>
  </si>
  <si>
    <t>500219621</t>
  </si>
  <si>
    <t>PSA: PRO, GREEN, GLOBAL &amp; SMART</t>
  </si>
  <si>
    <t>O investimento da PSA enquadra-se no SICE-MPr/2023/01 na tipologia “Aumento da capacidade produtiva”, através da aposta em inovação de PROCESSO, PRODUTO, ORGANIZACIONAL e MARKETING, associadas à deslocalização da atividade para Monte Redondo onde será desenhado à medida a implementação de um sistema avançado de produção, integrado, inteligente e que permitirá a concretização do objetivo de desenvolvimento de novos produtos de valor acrescentado.</t>
  </si>
  <si>
    <t>COMPETE2030-FEDER-00591900</t>
  </si>
  <si>
    <t>SUSTAINC - TECNOLOGIA VERDE, LDA</t>
  </si>
  <si>
    <t>517731169</t>
  </si>
  <si>
    <t>Bio-Waste2Carbon (BW2C): Captura criogénica de carbono de gases de pós-combustão de resíduos florestais</t>
  </si>
  <si>
    <t>O projeto BW2C visa a investigação e desenvolvimento experimental de um inovador sistema criogénico de captura de CO2 de gases de pós-combustão. Esta solução poderá ser acoplada a qualquer sistema de combustão, distinguindo-se da concorrência ao evitar o uso de componentes químicos ou de difícil reciclagem, capturando o CO2 na sua forma sólida e reduzindo significativamente os custos de transporte para armazenamento ou uso.</t>
  </si>
  <si>
    <t>COMPETE2030-FEDER-00591800</t>
  </si>
  <si>
    <t>ITSCRED - INFORMATION TECHNOLOGY, S.A.</t>
  </si>
  <si>
    <t>514829320</t>
  </si>
  <si>
    <t>Plataforma para monitorização do ciclo de vida de Financiamento Sustentável suportado por Tecnologias de Bigdata e Machine Learning</t>
  </si>
  <si>
    <t>Eventos extremos como pandemias e situações geopolíticas sensíveis têm um impacto significativo e imprevisível em todos os setores económicos, gerando novos desafios na gestão de risco, nomeadamente na concessão de crédito. O projeto MFS visa criar uma ferramenta para monitorização de financiamento responsável, suportada em ferramentas que assegurem créditos desenhados às particularidades e capacidades financeiras dos clientes.</t>
  </si>
  <si>
    <t>2022-11-01</t>
  </si>
  <si>
    <t>COMPETE2030-FEDER-00591300</t>
  </si>
  <si>
    <t>BIoT - Solução IoT de monitorização do processo de tratamento de biorresíduos</t>
  </si>
  <si>
    <t>O BIoT irá desenvolver uma solução de monitorização do processo de compostagem, contribuindo para a valorização do tratamento de biorresíduos e agregar valor rumo a uma sociedade sustentável. A solução será única no mercado, permitindo a monitorização dos indicadores de qualidade da compostagem (temperatura, oxigénio e humidade), e simultaneamente estabelecer comunicação à cloud e armazenar e analisar os dados numa plataforma IoT.</t>
  </si>
  <si>
    <t>COMPETE2030-FEDER-00590900</t>
  </si>
  <si>
    <t>FIGUEIRAFISH , PRODUÇÃO E COMÉRCIO DE PEIXE, LDA</t>
  </si>
  <si>
    <t>510718604</t>
  </si>
  <si>
    <t>SolarFish – Novo sistema integrado de gestão da atividade de aquacultura alavancado na geração de energia fotovoltaica</t>
  </si>
  <si>
    <t>O objetivo do SolarFish é criar uma plataforma integrada de gestão da aquacultura com geração de energia elétrica, criando um sistema completamente automatizado, sensorizado capaz de controlar e monitorizar os dados de aquacultura e simultaneamente gerar energia elétrica. O sistema de sombreamento com painéis fotovoltaicos permite a geração de eletricidade e a manutenção de parâmetros da água, permitindo um desenvolvimento equilibrado dos peixes.</t>
  </si>
  <si>
    <t>COMPETE2030-FEDER-00590400</t>
  </si>
  <si>
    <t>ISOLAGO EUROPE, LDA</t>
  </si>
  <si>
    <t>516654020</t>
  </si>
  <si>
    <t>BIOCOATING - Utilização de subprodutos de origem vegetal não edíveis no desenvolvimento de bioplásticos biodegradáveis ativos para revestimento de embalagens à base de papel</t>
  </si>
  <si>
    <t>Numa estratégia de economia circular, o projeto BIOCOATING visa desenvolver bioplásticos biodegradáveis ativos (antioxidantes e com proteção à radicação ultravioleta) derivados de subprodutos não edíveis de origem vegetal e adequados ao revestimento de embalagens à base de papel.</t>
  </si>
  <si>
    <t>COMPETE2030-FEDER-00590300</t>
  </si>
  <si>
    <t>HORIZONPERSPECTIVE, S.A.</t>
  </si>
  <si>
    <t>515244910</t>
  </si>
  <si>
    <t>IoT para Monitorização do transporte em frio potenciada por IA</t>
  </si>
  <si>
    <t>A Azitek visa desenvolver um sistema de monitorização em tempo real para a cadeia de frio, utilizando IoT e 5G, para substituir os atuais métodos reativos baseados em data loggers. A inovação reside na criação de Tags de baixo custo com sensores on-chip e algoritmos avançados para medição precisa da temperatura, integrados a uma plataforma AI para antecipar riscos e evitar perdas, com a adição de blockchain para rastreabilidade.</t>
  </si>
  <si>
    <t>2023-11-02</t>
  </si>
  <si>
    <t>2025-10-31</t>
  </si>
  <si>
    <t>COMPETE2030-FEDER-00590000</t>
  </si>
  <si>
    <t>BORDER INNOVATION, LDA</t>
  </si>
  <si>
    <t>508367565</t>
  </si>
  <si>
    <t>Monitorização Preditiva de Processos para a otimização de processos de negócio</t>
  </si>
  <si>
    <t>O projeto ProMining visa desenvolver uma solução inteligente para monitorização, modelação e otimização em tempo real de processos de negócio. Pretende-se uma solução capaz de realizar descoberta supervisionada de processos e análises preditivas que fomentem a agilização e otimização de processos, e respondam às necessidades de diversos negócios, a partir de dados de diferentes fontes.</t>
  </si>
  <si>
    <t>COMPETE2030-FEDER-00589800</t>
  </si>
  <si>
    <t>BornRecycled: Novos paradigmas de produtos e modelos de negócio enquadrados nos desafios da Transição Climática</t>
  </si>
  <si>
    <t>BornRecycled propõem o desenvolvimento de novas matérias-primas, ambientalmente mais sustentáveis, a serem empregues em novos produtos de mobiliário escolar, conceptualizados e produzidos a partir de abordagens circulares. Visa ainda o desenvolvimento de um novo modelo de negócio, baseado no conceito PaaS (Product-as-a-Service), que promova a criação de valor pela extensão da vida útil dos produtos e sua gestão integrada 'cradle-to-grave'.</t>
  </si>
  <si>
    <t>COMPETE2030-FEDER-00589300</t>
  </si>
  <si>
    <t>JOSÉ A.F. CARDOSO - SOCIEDADE UNIPESSOAL LDA</t>
  </si>
  <si>
    <t>505556111</t>
  </si>
  <si>
    <t xml:space="preserve">TECHROAD: Pavimentando um Futuro Sustentável </t>
  </si>
  <si>
    <t>O TECHROAD propõe o desenvolvimento de um pavimento permeável inovador ecoeficiente e de baixo custo, tendo por base a utilização de bioplásticos obtidos da valorização de resíduos agroindustriais em misturas betuminosas e Resíduos de Construção e Demolição nas camadas não ligadas. Os pavimentos permeáveis a desenvolver contribuirão para a redução dos efeitos de cheia, efeito de geadas e para a redução dos efeitos de ilha de calor em meio urbano.</t>
  </si>
  <si>
    <t>COMPETE2030-FEDER-00588900</t>
  </si>
  <si>
    <t>FlexTrace – Rastreabilidade Industrial com RTLS</t>
  </si>
  <si>
    <t>O FlexTrace obterá um produto modular para carrinhos de transporte utilizados na produção por lotes, composto por: tag para geolocalização (indoor e outdoor), luz para facilitar a procura (pick-to-light) e ePaper para mostrar a informação. A plataforma será apoiada em standards (e.g. omlox), permitindo outras integrações e flexibilidade para diferentes casos de uso, e dispor analítica adaptável a cada negócio para apoio à decisão.</t>
  </si>
  <si>
    <t>COMPETE2030-FSE+-00588600</t>
  </si>
  <si>
    <t>HERCULANO-ALFAIAS AGRICOLAS S.A.</t>
  </si>
  <si>
    <t>500106924</t>
  </si>
  <si>
    <t>Formação Profissional para o Reforço da Competitividade Empresarial</t>
  </si>
  <si>
    <t>O plano de formação da empresa HERCULANO – ALFAIAS AGRÍCOLAS, S.A. foi elaborado no âmbito do AAC COMPETE2030-2023-4 SIQRH–Formação empresarial individual clusters e objetiva capacitar e atualizar as competências técnico profissionais, comportamentais e gestionárias dos trabalhadores em áreas temáticas críticas, promovendo a reorganização/renovação/adaptação e melhoria das capacidades de gestão, e-skills, upskilling e reskilling.</t>
  </si>
  <si>
    <t>2024-06-10</t>
  </si>
  <si>
    <t>COMPETE2030-FEDER-00587700</t>
  </si>
  <si>
    <t>SEARCH4FUN - LDA</t>
  </si>
  <si>
    <t>516225898</t>
  </si>
  <si>
    <t>RPA - Desenvolvimento de Raquete de Padel Avançada</t>
  </si>
  <si>
    <t xml:space="preserve">O RPA tem como objetivo o estudo, desenvolvimento e validação de uma nova raquete de padel, sustentável, totalmente regenerativa ou reciclável, que ofereça maior controle, velocidade e precisão nos movimentos. </t>
  </si>
  <si>
    <t>2027-11-15</t>
  </si>
  <si>
    <t>COMPETE2030-FSE+-00587600</t>
  </si>
  <si>
    <t>INARBEL - INDÚSTRIA DE MALHAS E CONFECÇÕES S.A.</t>
  </si>
  <si>
    <t>501460098</t>
  </si>
  <si>
    <t>Formação empresarial individual - Clusters</t>
  </si>
  <si>
    <t>A empresa com este projeto pretende criar uma mudança no comportamento dos trabalhadores não só ao nível da comunicação como também na execução dos processos produtivos da empresa com impacto na forma e na valorização da aprendizagem, o saber agir nos contextos específicos de trabalho e o desenvolvimento da autonomia individual e das capacidades de comunicação de cada um dos trabalhadores.</t>
  </si>
  <si>
    <t>2025-02-04</t>
  </si>
  <si>
    <t>COMPETE2030-FEDER-00587200</t>
  </si>
  <si>
    <t>ALUPORT-MATRIZES DE PORTUGAL LDA</t>
  </si>
  <si>
    <t>500824746</t>
  </si>
  <si>
    <t>MATEL – Matrizes de Elevada Eficiência</t>
  </si>
  <si>
    <t>O presente projeto visa o desenvolvimento de matrizes de extrusão de alumínio de elevada eficiência, juntamente com um novo processo de fabrico que tire partido de técnicas avançadas de fabrico/tratamento superficial, em particular das tecnologias de fabrico aditivo, por Powder-Bed Fusion, e deposição por Cold Spraying. O uso destas técnicas, permitirá dotar as matrizes de propriedades térmicas e de resistência ao desgaste diferenciadoras.</t>
  </si>
  <si>
    <t>2026-12-18</t>
  </si>
  <si>
    <t>COMPETE2030-FEDER-00586700</t>
  </si>
  <si>
    <t>BIOCERAMED CERÂMICOS PARA APLICAÇÕES MÉDICAS, S.A.</t>
  </si>
  <si>
    <t>509655300</t>
  </si>
  <si>
    <t>BiOsseoSpine2.0: Membrana híbrida orgânica-inorgânica multifuncional para fusão espinhal posterolateral com propriedades inovadoras ao nível da regeneração óssea, validado in vitro e in vivo</t>
  </si>
  <si>
    <t>O BiOsseoSpine2.0 visa a investigação e o desenvolvimento experimental de uma membrana híbrida orgânica-inorgânica multifuncional para fusão espinhal posterolateral que integrará propriedades inovadoras ao nível da regeneração óssea, nomeadamente superior colonização celular e osteocondutividade, osteoindutividade por estímulos intrínsecos do próprio material, atividade antimicrobiana e angiogénica, degradabilidade e usabilidade melhorada.</t>
  </si>
  <si>
    <t>2025-10-16</t>
  </si>
  <si>
    <t>COMPETE2030-FEDER-00585900</t>
  </si>
  <si>
    <t>GLOOMA, LDA</t>
  </si>
  <si>
    <t>516497782</t>
  </si>
  <si>
    <t>SenseAI – Luva sensorizada para autoexame de Cancro da Mama e Algoritmo de IA para deteção anómala na mama</t>
  </si>
  <si>
    <t>O cancro da mama (CM) é a doença oncológica mais comum e mortal entre mulheres, afetando mais de 2.1 milhões de mulheres todos os anos. Como tal, a deteção precoce do CM é crucial para melhorar o prognóstico da mulher.
O método de rastreio recomendado é o autoexame mamário real, que deve ser realizado pelo menos uma vez por mês. Porém, este método é descurado devido ao esquecimento, à insegurança ao efetuar o autoexame e não saber realizar corretamente.</t>
  </si>
  <si>
    <t>2022-10-31</t>
  </si>
  <si>
    <t>COMPETE2030-FEDER-00585800</t>
  </si>
  <si>
    <t>Desenvolvimento de um portfolio de fios funcionais sustentáveis com base em fibras longas.</t>
  </si>
  <si>
    <t>O projeto yarnsFS visa desenvolver um portfolio de fios funcionais para têxteis de proteção combinando elevados níveis de desempenho (proteção mecânica, química e ao calor/chama), sustentabilidade e inovação em processos de fiação de fibras longas, considerando a utilização de resíduos de pós-consumo, o  incremento da durabilidade em uso e a utilização de fibras de base natural emergentes.</t>
  </si>
  <si>
    <t>COMPETE2030-FEDER-00585700</t>
  </si>
  <si>
    <t>Myco2Feed - Inovação e sustentabilidade na criação de micélio comestível e de alimentos  funcionais à base de micélio</t>
  </si>
  <si>
    <t>O projeto Myco2Feed pretende desenvolver novos ingredientes altamente nutritivos que possam ser ou incorporar novas matrizes alimentares, através do isolamento, avaliação nutricional, química, bioativa e toxicológica de micélios e a otimização de processos laboratoriais e industriais, promovendo o desenvolvimento de uma nova área de negócio para a empresa.</t>
  </si>
  <si>
    <t>COMPETE2030-FEDER-00585300</t>
  </si>
  <si>
    <t>MISTOLIN, S.A.</t>
  </si>
  <si>
    <t>502863307</t>
  </si>
  <si>
    <t>PURE - Planet-friendly, Ultra-Reducing microplastics Eco-detergent</t>
  </si>
  <si>
    <t>O projeto PURE tem como objetivo o desenvolvimento de um detergente bioprotetor de microfibras têxteis para aplicação na etapa de pré-lavagem de roupa, com uma afinidade química específica para vários tecidos, favorecendo uma ligação eficaz, e com efeito de proteção contra a libertação de microfibras durante a lavagem.</t>
  </si>
  <si>
    <t>2025-11-01</t>
  </si>
  <si>
    <t>COMPETE2030-FEDER-00584900</t>
  </si>
  <si>
    <t>LAVI DISPOSITIVOS MÉDICOS, UNIPESSOAL LDA</t>
  </si>
  <si>
    <t>515153281</t>
  </si>
  <si>
    <t>PolibandNextGen2.0: Kit de laqueação de varizes esofágicas com um sistema de libertação de bandas mais ágil e eficaz</t>
  </si>
  <si>
    <t>Este projeto visa evoluir o Poliband NextGeneration, um dispositivo médico para laqueação de varizes esofágicas concebido pela  pela LAVI MEDICAL de acordo com princípios de eco-design e fiabilidade, para uma v2.0 através do desenvolvimento de um inovador sistema libertador de bandas, com materiais biocompatíveis sustentáveis, maior segurança e longevidade, bem como implementar a respetiva linha piloto, inédita na Europa.</t>
  </si>
  <si>
    <t>COMPETE2030-FEDER-00331300</t>
  </si>
  <si>
    <t>BIOMESPACE, LDA</t>
  </si>
  <si>
    <t>516263307</t>
  </si>
  <si>
    <t>Biomespace - Projeto IN SITU - construção industrial de edifícios autónomos e sustentáveis;</t>
  </si>
  <si>
    <t xml:space="preserve">O projeto da BIOMESPACE tem como objetivo a produção industrial e comercialização de edifícios 100% Autónomos recorrendo a tecnologias e conhecimentos adquiridos e desenvolvidos internamente. O projeto irá ser desenvolvido em Idanha-a-Nova, contribuindo para a criação de 50 postos de trabalho, incluindo 15 postos qualificados. </t>
  </si>
  <si>
    <t>2025-12-19</t>
  </si>
  <si>
    <t>COMPETE2030-FEDER-00584400</t>
  </si>
  <si>
    <t>HGE - HIDRÁULICA, GÁS E ENERGIA, S.A.</t>
  </si>
  <si>
    <t>509216889</t>
  </si>
  <si>
    <t>GreenTermMOBI - Solução Inovadora de Central Térmica Móvel, de Elevada Eficiência, Alimentada a Biomassa</t>
  </si>
  <si>
    <t>A central térmica GreenTermMOBI  vai ter um primeiro protótipo com caldeira alimentada a estilha, que correspondem a projetos como equipamentos ou pequenas redes de aquecimento para edifícios públicos. As centrais móveis podem ser dimensionadas e configuradas de acordo com as necessidades específicas de cada local ou aplicação e têm a vantagem adicional de poder ser movidas para novos locais quando necessário.</t>
  </si>
  <si>
    <t>COMPETE2030-FEDER-00583400</t>
  </si>
  <si>
    <t>GreenAgro – Desenvolvimento de sistemas de rega completamente biodegradáveis</t>
  </si>
  <si>
    <t>Este projeto visa o desenvolvimento de um sistema de rega biodegradáveis (tubo + gotejadores) utilizando poliésteres produzidos exclusivamente recorrendo a monómeros de fonte renovável. Os sistemas de rega terão tempos de biodegradação ajustáveis por forma que se ajustem a diferentes tipos de cultura, eliminando a acumulação de plásticos nos terrenos no final das culturas.</t>
  </si>
  <si>
    <t>COMPETE2030-FEDER-00582600</t>
  </si>
  <si>
    <t>AQUA4ALL - Microalgas para biorremediação de efluentes de sistemas de recirculação de aquacultura e produtos de valor acrescentado</t>
  </si>
  <si>
    <t xml:space="preserve">O AQUA4ALL tem como objetivo a biorremediação de efluente de RAS através da produção de microalgas e a utilização da biomassa de microalgas produzida no desenvolvimento de um produto esterilizado para cultivo de alimento vivo e de larvas de peixes marinhos e um condicionador de água com propriedades bactericidas/bacterioestáticas, contribuindo para práticas mais amigas do ambiente, controlo dos aspetos patológicos e promoção do bem-estar animal. </t>
  </si>
  <si>
    <t>COMPETE2030-FEDER-00332400</t>
  </si>
  <si>
    <t>CAPINHA HILLS, LDA</t>
  </si>
  <si>
    <t>517190680</t>
  </si>
  <si>
    <t>TER 5** - Vale Dourado</t>
  </si>
  <si>
    <t>Criação do Vale Dourado – TER de 5**: será um empreendimento de luxo com valências ao nível do Bem-estar, Família, Natureza e Eventos. As preocupações com sustentabilidade (energética e hídrica) e circularidade destacam este espaço dos seus pares e a envolvente histórica, natural e cultural, com a simbiose que existirá entre a paisagem e as construções, elevam a experiência turística dos hóspedes a um novo patamar.</t>
  </si>
  <si>
    <t>COMPETE2030-FEDER-00582200</t>
  </si>
  <si>
    <t>COPEFI COMPONENTS FOR AUTOMOTIVE, S.A.</t>
  </si>
  <si>
    <t>505246961</t>
  </si>
  <si>
    <t>POLECAT (coPefi - In-mOld eLEctronics para Componentes do setor AuTomóvel)</t>
  </si>
  <si>
    <t xml:space="preserve">O projeto POLECAT tem como objetivo principal otimizar a eficiência do setor automóvel, especificamente nas áreas de moldação por injeção e de eletrónica impressa, visando a redução das operações de montagem e a eliminação estratégica de componentes multimaterial.
Assim, por meio da sinergia entre duas tecnologias, o smart glass e o In-Mold Electronics (IME), procura-se inovar o espelho da pala de sol do automóvel.
</t>
  </si>
  <si>
    <t>COMPETE2030-FEDER-00582100</t>
  </si>
  <si>
    <t>PALBIT, S.A.</t>
  </si>
  <si>
    <t>507059387</t>
  </si>
  <si>
    <t xml:space="preserve">SNexT: Nova geração de ferramentas híbridas </t>
  </si>
  <si>
    <t>O projeto SNexT tem como objetivo principal desenvolver uma nova geração de ferramentas e materiais para setores de elevado valor acrescentado, com foco em reduzir o impacto ambiental e impulsionar a transição digital. O projeto assenta no desenvolvimento de três áreas de intervenção: ferramentas de corte avançadas e suportes inovadores, a criação de materiais para fabrico aditivo e a implementação de uma plataforma digital conectada ao processo.</t>
  </si>
  <si>
    <t>COMPETE2030-FEDER-00582000</t>
  </si>
  <si>
    <t>KELVIN, UNIPESSOAL LDA</t>
  </si>
  <si>
    <t>514381710</t>
  </si>
  <si>
    <t>Assistente Inteligente para apoio às operações em ativos de petróleo e gás</t>
  </si>
  <si>
    <t xml:space="preserve">O projeto visa criar uma solução capaz de responder de forma automática a questões de Engenheiros de Produção, usando know-how disponível em documentos técnicos obtida por técnicas de PLN, e um assistente (Kelvin.AI) que visa automatizar os processos relacionados com operações do dia-a-dia de Engenheiros de produção prevendo em tempo real situações que possam impactar a operação dos seus ativos, prescrevendo ações para otimizar o seu trabalho. </t>
  </si>
  <si>
    <t>COMPETE2030-FEDER-00581600</t>
  </si>
  <si>
    <t>CORK SUPPLY PORTUGAL, S.A.</t>
  </si>
  <si>
    <t>503383058</t>
  </si>
  <si>
    <t>E2E DIGITAL TWIN</t>
  </si>
  <si>
    <t>O projeto E2E DIGITAL TWIN visa revolucionar a produção de rolhas de cortiça com a implementação de Digital Twins, IA e Realidade Aumentada, melhorando a classificação de qualidade, eficiência produtiva e formação de trabalhadores, visando um avanço significativo na precisão e inovação no setor.</t>
  </si>
  <si>
    <t>2026-04-02</t>
  </si>
  <si>
    <t>COMPETE2030-FEDER-00580000</t>
  </si>
  <si>
    <t>SINMETRO - SISTEMAS DE INOVAÇÃO EM QUALIDADE E METROLOGIA LDA</t>
  </si>
  <si>
    <t>505980967</t>
  </si>
  <si>
    <t>ACCEPT APP CO2 – Para o alcance da Neutralidade Carbónica.</t>
  </si>
  <si>
    <t>O projeto ACCEPT CO2 da SINMETRO visa desenvolver uma aplicação inovadora para a gestão e redução de emissões de CO2 em indústrias, combinando análise preditiva e eficiência energética. Através de tecnologia avançada, pretende-se otimizar processos industriais e contribuir para a sustentabilidade ambiental.</t>
  </si>
  <si>
    <t>2022-09-01</t>
  </si>
  <si>
    <t>COMPETE2030-FSE+-00579700</t>
  </si>
  <si>
    <t>RITEDU - CONFEÇÃO E COMÉRCIO DE VESTUÁRIO, UNIPESSOAL LDA</t>
  </si>
  <si>
    <t>508975921</t>
  </si>
  <si>
    <t>RITEDU - Formação empresarial em áreas-chave</t>
  </si>
  <si>
    <t>Qualificação específica dos RH da RITEDU em linha com a estratégia de inovação e internacionalização, associada ao aumento de competências nas áreas-chave Inovação Produtiva, Governança ambiental, Liderança e motivação de equipas, Internacionalização, e Economia digital, digitalização e Indústria 4.0, com vista à reorganização e melhoria das capacidades de gestão e, reforçando a sua competitividade e encetando processos de mudança.</t>
  </si>
  <si>
    <t>2024-11-20</t>
  </si>
  <si>
    <t>2026-11-11</t>
  </si>
  <si>
    <t>COMPETE2030-FEDER-00579500</t>
  </si>
  <si>
    <t>STME-SISTEMAS DE MONITORIZAÇÃO DE ESTRUTURAS, UNIPESSOAL, LDA.</t>
  </si>
  <si>
    <t>513661859</t>
  </si>
  <si>
    <t>Fibersail 2.0 - Advanced Condition Monitoring Solutions for Wind Turbines</t>
  </si>
  <si>
    <t xml:space="preserve">O Fibersail 2.0 tem como objetivo investigar, desenvolver e validar um conjunto de so-luções digitais que, baseadas em tecnologias avançadas, sistemas de sensores de fibra ótica e algoritmos de IA, permitirão obter informações fidedignas e em tempo real so-bre o estado e a condição das pás das turbinas eólicas e, com isso, o seu desempenho aerodinâmico e o stress mecânico para a monitorização da condição das pás eólicas em operação. </t>
  </si>
  <si>
    <t>COMPETE2030-FEDER-00578700</t>
  </si>
  <si>
    <t>BIOCOMPOSITE - Desenvolvimento de biocompósitos sustentáveis utilizando poliésteres biobaseados e fibras naturais</t>
  </si>
  <si>
    <t>O projeto visa desenvolver novos biocompósitos utilizando poliésteres sintetizados com recurso apenas a monómeros de fonte renovável e fibras naturais, para aplicação na indústria automóvel.  A redução significativa do peso dos veículos, que poderá ser alcançada por intermédio da utilização destes novos materiais, contribuirá para a diminuição das emissões de CO2 e para o cumprimento pelo setor das metas da CE ao nível da neutralidade carbónica.</t>
  </si>
  <si>
    <t>2024-08-01</t>
  </si>
  <si>
    <t>COMPETE2030-FEDER-00577700</t>
  </si>
  <si>
    <t>JSCRAMBLER, S.A.</t>
  </si>
  <si>
    <t>508268516</t>
  </si>
  <si>
    <t>ORACLE</t>
  </si>
  <si>
    <t>O projeto Oracle automatiza a criação de regras de Script Fencing, através do auxílio de modelos IA, elevando a segurança de aplicações web. Desenvolve uma base de dados de modelos comportamentais e métodos de classificação automática de scripts. Complementa a solução WPI, permitindo uma proteção reforçada e de fácil gestão. Inclui um módulo para identificar e processar scripts, agilizando a geração de regras e reforçando a segurança digital.</t>
  </si>
  <si>
    <t>COMPETE2030-FEDER-00576900</t>
  </si>
  <si>
    <t>BARBOSA WORLD BRASS, S.A.</t>
  </si>
  <si>
    <t>515557552</t>
  </si>
  <si>
    <t>recyBRASS – Novas ligas metálicas de latão sem chumbo, com incorporação de elevados níveis de material reciclado, elevada maquinabilidade e resistentes à deszincificação, para uma abordagem inovadora nos mercados automóvel e aplicações sanitárias</t>
  </si>
  <si>
    <t>O Projeto recyBRASS visa o desenvolvimento de novas ligas metálicas de latão sem chumbo para os mercados automóvel e aplicações sanitárias, que incorporem elevados níveis de sucata e apresentem características mecânicas rigorosas de maquinabilidade, resistência ao desgaste e resistência à deszincificação. Pretende-se, ainda, a definição de metodologias que assegurem o desenvolvimento destas novas ligas, de forma ambientalmente mais sustentável.</t>
  </si>
  <si>
    <t>COMPETE2030-FSE+-00576400</t>
  </si>
  <si>
    <t>FRANCISCO VAZ DA COSTA MARQUES, FILHOS &amp; CA S.A.</t>
  </si>
  <si>
    <t>501068694</t>
  </si>
  <si>
    <t>Francisco Vaz da Costa Marques - Formação empresarial em áreas-chave</t>
  </si>
  <si>
    <t>Qualificação específica dos RH da VdC em linha com a estratégia de inovação e internacionalização, associada ao aumento de competências nas áreas-chave Internacionalização, Liderança e motivação de equipas, Governança ambiental, Inovação Produtiva e Economia digital, digitalização e Indústria 4.0, com vista à reorganização e melhoria das capacidades de gestão e, reforçando a sua competitividade e encetando processos de mudança.</t>
  </si>
  <si>
    <t>2024-09-24</t>
  </si>
  <si>
    <t>COMPETE2030-FEDER-00575800</t>
  </si>
  <si>
    <t>Desenvolvimento de um eletrolisador de elevado desempenho para produção de hidrogénio verde</t>
  </si>
  <si>
    <t xml:space="preserve">Não há Planeta B! A Europa estabeleceu o roteiro para promover o H2 numa Europa neutra em carbono. O consórcio pretende desenvolver um eletrolisador inovador, mais eficiente e de baixo custo, que permitirá contribuir para a descarbonização da economia com tecnologia Made in Portugal.
</t>
  </si>
  <si>
    <t>2023-12-04</t>
  </si>
  <si>
    <t>COMPETE2030-FEDER-00575600</t>
  </si>
  <si>
    <t>SIMPLYCONNECTED, LDA</t>
  </si>
  <si>
    <t>517326647</t>
  </si>
  <si>
    <t>CTE - Conectar a Terra a partir do Espaço</t>
  </si>
  <si>
    <t>Com o Projeto CTE, a CONNECTED pretende encetar atividades de Investigação e Desenvolvimento com vista a ultrapassar as atuais limitações do estado da arte e, assim, conceber, desenvolver e testar uma solução de comunicação a partir do espaço pioneira, complementar às redes terrestres existentes, capaz de fornecer conectividade global, acessível, descomplicada e de baixa largura de banda, otimizada para soluções de baixo-custo e baixa-potência.</t>
  </si>
  <si>
    <t>COMPETE2030-FEDER-00574700</t>
  </si>
  <si>
    <t>AETHRA, S.A.</t>
  </si>
  <si>
    <t>514422793</t>
  </si>
  <si>
    <t>WISE - Monitorização de Infraestruturas de Transporte via Sensorização e Dados de Satélite</t>
  </si>
  <si>
    <t>Infraestruturas civis dotam as sociedades de funcionalidades e apoiam o desenvolvimento económico. A identificação de problemas nestas infraestruturas envolve uma grande incerteza. 
O projeto WISE pretende desenvolver uma metodologia/plataforma eficiente para avaliar: a gestão de riscos em infraestruturas de transporte, e definir parâmetros de alerta e níveis de gravidade de perigo para as infraestruturas civis.</t>
  </si>
  <si>
    <t>COMPETE2030-FSE+-00574400</t>
  </si>
  <si>
    <t>F MARTINS SHIRT FACTORY, UNIPESSOAL LDA</t>
  </si>
  <si>
    <t>500307237</t>
  </si>
  <si>
    <t>F.MARTINS - Formação empresarial em áreas-chave</t>
  </si>
  <si>
    <t>Qualificação específica dos RH da F.MARTINS em linha com a estratégia de inovação e internacionalização, ligada ao aumento de competências nas áreas-chave Inovação produtiva, Governança ambiental, social e corporativa, Ferramentas de trabalho colaborativo, Aperfeiçoamento de competências, Economia digital, visando à reorganização e melhoria das capacidades de gestão, reforçando a competitividade e encetando processos de mudança.</t>
  </si>
  <si>
    <t>2027-02-22</t>
  </si>
  <si>
    <t>COMPETE2030-FEDER-00573900</t>
  </si>
  <si>
    <t>MICROPLÁSTICOS S.A.</t>
  </si>
  <si>
    <t>501885277</t>
  </si>
  <si>
    <t>Solar Sandwich - Investigação e Desenvolvimento de Solução baseada em sobremoldação de células fotovoltaicas</t>
  </si>
  <si>
    <t>A Microplásticos pretende contribuir para o aumento da capacidade de produção de energias renováveis jQuery360037169419237391044_1747164520184a nível global, cumprindo os objetivos definidos pela Comissão Europeia no que diz respeito às diretivas associadas à redução das emissões de gases com efeito de estufa, à redução da pegada de carbono e a outros objetivos no domínio da sustentabilidade ambiental, bem como além de reduzir a necessidade de ocupação do solo e minimizar o impacto.</t>
  </si>
  <si>
    <t>2024-01-29</t>
  </si>
  <si>
    <t>2026-01-19</t>
  </si>
  <si>
    <t>COMPETE2030-FEDER-00334700</t>
  </si>
  <si>
    <t>GU &amp; PE - LASER TECNOLOGY , LDA</t>
  </si>
  <si>
    <t>516227270</t>
  </si>
  <si>
    <t>GU&amp;PE: a inovar e a reforçar a sua capacidade produtiva</t>
  </si>
  <si>
    <t xml:space="preserve">Capacitação de empresa com meios produtivos inovadores e tecnologicamente evoluídos, potenciadores de maior controlo de processo, aumentos de produtividade e eficiência, os quais possibilitam o desenvolvimento de soluções personalizadas inovadoras e de elevado valor acrescentado para os setores da metalomecânica (incidência nos fabricantes de equipamento) e o fabrico de novos produtos na área do mobiliário urbano. </t>
  </si>
  <si>
    <t>2026-12-09</t>
  </si>
  <si>
    <t>COMPETE2030-FSE+-00573600</t>
  </si>
  <si>
    <t>RICARDO &amp; JOÃO - CALÇADOS, LDA</t>
  </si>
  <si>
    <t>509840639</t>
  </si>
  <si>
    <t>Cluster Excelência em Ação</t>
  </si>
  <si>
    <t>O presente projeto tem como o objetivo a formação dos colaboradores da Ricardo &amp; João em prol da sustentabilidade, inovação e transição digital, através da aprendizagem de instrumentos e métodos de gestão e organização, aumentando a sua competitividade no mercado.</t>
  </si>
  <si>
    <t>2026-12-29</t>
  </si>
  <si>
    <t>COMPETE2030-FSE+-00571600</t>
  </si>
  <si>
    <t>TECO-COMPONENTES PARA CALÇADO LDA</t>
  </si>
  <si>
    <t>501889841</t>
  </si>
  <si>
    <t>Teco - Qualificar e Formar para aumentar o conhecimento e a eficiência</t>
  </si>
  <si>
    <t>O projeto de formação da TECO, resulta de um cuidado estudo das necessidades de formação da empresa, sendo propostos 11 cursos, 41 ações de formação para um universo de todos os colaboradores da empresa (100).</t>
  </si>
  <si>
    <t>2026-06-24</t>
  </si>
  <si>
    <t>COMPETE2030-FEDER-00570400</t>
  </si>
  <si>
    <t>LINK CONSULTING - TECNOLOGIAS DE INFORMAÇÃO S.A.</t>
  </si>
  <si>
    <t>504551221</t>
  </si>
  <si>
    <t>eProcess</t>
  </si>
  <si>
    <t>A especificação e a consequente automação de processos de negócio  requer hoje um elevado investimento  das organizações limitando os benefícios  obtidos . Com o eProcess , usando ontologias, inteligência artificial, linguagem natural e mineração de processos, será obtida uma ferramenta inovadora para a especificação e automação de PN que constituirá uma evolução de rutura face às atuais ofertas BPM, ultrapassando as suas limitações tecnológicas.</t>
  </si>
  <si>
    <t>2023-03-06</t>
  </si>
  <si>
    <t>COMPETE2030-FEDER-00570300</t>
  </si>
  <si>
    <t>PorCoating – Revestimentos funcionais e inteligentes para porcelanas</t>
  </si>
  <si>
    <t>PorCoating visa desenvolver revestimentos funcionais/decorativos, tais como materi-ais termocrómicos, resistência ao metal marking e de resistência mecânica, em porcela-nas. O foco é o incremento do valor tecnológico do produto através de técnicas de Physical Vapour Deposition e de Digital Printing; e da otimização de design e de modificação de pasta cerâmica com vista à conjugação simultânea de funcionalidades inovadoras e decoração disruptiva.</t>
  </si>
  <si>
    <t>2024-02-01</t>
  </si>
  <si>
    <t>COMPETE2030-FEDER-00335600</t>
  </si>
  <si>
    <t>GWP - IBÉRICA WOOD PRODUCTS, LDA</t>
  </si>
  <si>
    <t>514964812</t>
  </si>
  <si>
    <t>GWP - Evoluçao na cadeia de valor da industria das madeiras</t>
  </si>
  <si>
    <t xml:space="preserve">Instalação de unidade produtiva para aplicação de tecnologias THERMOWOOD e BURNBLOCK para tratamento de madeiras. Com este investimento, alem de garantir a sustentabilidade ambiental e eficiência energética do processo, a GWP passará do paradigma comercial para o paradigma industrial e passará a ter total controlo sobre toda a sua cadeia de valor, incluindo a  política comercial e de marketing. </t>
  </si>
  <si>
    <t>2024-01-05</t>
  </si>
  <si>
    <t>2025-12-26</t>
  </si>
  <si>
    <t>COMPETE2030-FSE+-00569800</t>
  </si>
  <si>
    <t>STRELLSON PORTUGUESA - INDÚSTRIAS DE CONFECÇÃO LDA</t>
  </si>
  <si>
    <t>502367369</t>
  </si>
  <si>
    <t xml:space="preserve">Plano de Formação da Strellson </t>
  </si>
  <si>
    <t>O Plano de Formação da Strellson inclui 18 cursos e 204 colaboradores da empresa. Incide sobre 5 áreas: Economia Circular, Sustentabilidade e Ambiente; Aperfeiçoamento de competências técnicas críticas para o negócio; Ferramentas de trabalho colaborativo, processos de produção e gestão da cadeia de abastecimento ágil e eficiente; Fabrico de Produtos Sustentáveis de elevado valor acrescentado; Ferramentas de gestão e de melhoria da produtividade.</t>
  </si>
  <si>
    <t>COMPETE2030-FSE+-00569100</t>
  </si>
  <si>
    <t>ADALBERTO 2024 - SIQRH - Formação empresarial individual clusters</t>
  </si>
  <si>
    <t>Implementação de um Plano de Formação na empresa Adalberto, considerando o diagnóstico de necessidades e os objetivos a alcançar, para a qualificação dos colaboradores em domínios essenciais para a competitividade da empresa. O Plano de Formação proposto engloba 13 cursos que se desdobram em 48 ações de formação e um volume de formação previsto de 34.293 horas e inclui 276 pessoas do total de 282 colaboradores, correspondendo a 97,9% do total.</t>
  </si>
  <si>
    <t>COMPETE2030-FSE+-00568400</t>
  </si>
  <si>
    <t>RILER-INDÚSTRIA TÊXTIL,S.A.</t>
  </si>
  <si>
    <t>500232725</t>
  </si>
  <si>
    <t>Valorização dos recursos humanos e progresso da RILER.</t>
  </si>
  <si>
    <t xml:space="preserve">Qualificação dos recursos humanos da RILER, com vista à inovação e competitividade da empresa, com impacto na dinâmica do próprio Cluster Têxtil, Tecnologia e Moda.
</t>
  </si>
  <si>
    <t>COMPETE2030-FSE+-00567200</t>
  </si>
  <si>
    <t>CALÇADO SAMBA, S.A.</t>
  </si>
  <si>
    <t>510310192</t>
  </si>
  <si>
    <t xml:space="preserve">C.Samba-A Inovar, Internacionalizar e Modernizar o calçado português! </t>
  </si>
  <si>
    <t>Esta candidatura encerra a vontade da empresa para o aumento das competências técnicas da sua equipa, por considerar os RH um pilar na evolução da empresa. O enfoque do plano previsto assenta na aquisição de novo conhecimento associado à evolução das novas tecnologias,novas tendências de inovação,sustentabilidade ambiental,bem estar social e ambiente de trabalho saudável para a melhoria contínua e competitiva da empresa nos mercados e setor.</t>
  </si>
  <si>
    <t>2025-02-27</t>
  </si>
  <si>
    <t>COMPETE2030-FSE+-00567100</t>
  </si>
  <si>
    <t>COVIPOR - COMPANHIA VIDREIRA DO PORTO, LDA</t>
  </si>
  <si>
    <t>500298475</t>
  </si>
  <si>
    <t>SIQRH - COVIPOR</t>
  </si>
  <si>
    <t>Com base na sua estratégia e nos investimentos realizados, a COVIPOR pretende com o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</si>
  <si>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COMPETE2030-FSE+-00566500</t>
  </si>
  <si>
    <t>SOMALIA SOC MALHAS LDA</t>
  </si>
  <si>
    <t>500272654</t>
  </si>
  <si>
    <t>Visão Têxtil: Desenvolvendo Competências para a Excelência</t>
  </si>
  <si>
    <t>O presente projeto tem como objetivo aumentar as qualificações dos colaboradores da SOMÁLIA em domínios relevantes para a estratégia de inovação, internacionalização, sustentabilidade e transição digital, para a reorganização e melhoria das capacidades de gestão, reforçando a sua produtividade e sua competitividade no mercado global.</t>
  </si>
  <si>
    <t>2024-04-03</t>
  </si>
  <si>
    <t>2026-03-24</t>
  </si>
  <si>
    <t>COMPETE2030-FSE+-00566400</t>
  </si>
  <si>
    <t>CONSTRUÇÕES CORTE RECTO - ENGENHARIA &amp; CONSTRUÇÃO, S.A.</t>
  </si>
  <si>
    <t>507391160</t>
  </si>
  <si>
    <t>CCR- A qualificar para construir conhecimento!</t>
  </si>
  <si>
    <t>COMPETE2030-FSE+-00566000</t>
  </si>
  <si>
    <t>CRUZATENDÊNCIA - CALÇADOS, S.A.</t>
  </si>
  <si>
    <t>508699894</t>
  </si>
  <si>
    <t>Valorização dos recursos humanos e progresso da Cruzatendência.</t>
  </si>
  <si>
    <t>Qualificação dos recursos humanos da Cruzatendência, com vista à inovação e competitividade da empresa, com impacto na dinâmica do próprio Cluster do Calçado e Moda.</t>
  </si>
  <si>
    <t>2026-12-28</t>
  </si>
  <si>
    <t>COMPETE2030-FSE+-00565700</t>
  </si>
  <si>
    <t>SOLPRÉ - COMPONENTES PARA CALÇADO, LDA</t>
  </si>
  <si>
    <t>502082780</t>
  </si>
  <si>
    <t xml:space="preserve">Solpré- A dinamizar novas competências no setor do calçado! </t>
  </si>
  <si>
    <t>2025-02-11</t>
  </si>
  <si>
    <t>COMPETE2030-FSE+-00565100</t>
  </si>
  <si>
    <t>MCS TEXTILE SOLUTIONS, LDA</t>
  </si>
  <si>
    <t>507218787</t>
  </si>
  <si>
    <t>MCS- A inovar competências...a capacitar o futuro!</t>
  </si>
  <si>
    <t>COMPETE2030-FSE+-00564900</t>
  </si>
  <si>
    <t>ARMIPEX - PRODUTORES AGENTES E REPRESENTAÇÕES DE CALÇADO, LDA</t>
  </si>
  <si>
    <t>505426609</t>
  </si>
  <si>
    <t>Valorização dos recursos humanos e progresso da Armipex.</t>
  </si>
  <si>
    <t xml:space="preserve">Qualificação dos recursos humanos da ARMIPEX, com vista à inovação e competitividade da empresa, com impacto na dinâmica do próprio Cluster do Calçado e Moda.
</t>
  </si>
  <si>
    <t>COMPETE2030-FSE+-00564700</t>
  </si>
  <si>
    <t>SIMOLDES-PLASTICOS, S.A.</t>
  </si>
  <si>
    <t>501220267</t>
  </si>
  <si>
    <t>SU2D | Upskilling2Digital (Simoldes Plásticos)</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</si>
  <si>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1092 colaboradores da Empresa.</t>
  </si>
  <si>
    <t>2027-02-08</t>
  </si>
  <si>
    <t>COMPETE2030-FSE+-00564000</t>
  </si>
  <si>
    <t>ETEVIMOL-EMPRESA TEXTIL DE VILAR DO MONTE LDA</t>
  </si>
  <si>
    <t>500667764</t>
  </si>
  <si>
    <t>Etevimol– A qualificar para reforçar a competividade empresarial!</t>
  </si>
  <si>
    <t>2025-03-17</t>
  </si>
  <si>
    <t>COMPETE2030-FSE+-00563600</t>
  </si>
  <si>
    <t>PLASTAZE - PLÁSTICOS DE AZEMÉIS S.A.</t>
  </si>
  <si>
    <t>503539554</t>
  </si>
  <si>
    <t>SU2D | Upskilling2Digital (Plastaze)</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</si>
  <si>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394 colaboradores da Empresa.</t>
  </si>
  <si>
    <t>COMPETE2030-FSE+-00563400</t>
  </si>
  <si>
    <t>INPLAS-INDUSTRIAS DE PLASTICOS, S.A.</t>
  </si>
  <si>
    <t>503001031</t>
  </si>
  <si>
    <t>SU2D | Upskilling2Digital (Inplas)</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</si>
  <si>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341 colaboradores da Empresa.</t>
  </si>
  <si>
    <t>COMPETE2030-FSE+-00563300</t>
  </si>
  <si>
    <t>RAMIRO &amp; CARVALHO LDA</t>
  </si>
  <si>
    <t>502779624</t>
  </si>
  <si>
    <t xml:space="preserve">CRC- A Qualificar para Inovar, Internacionalizar e Modernizar!
</t>
  </si>
  <si>
    <t>2025-03-26</t>
  </si>
  <si>
    <t>COMPETE2030-FSE+-00563000</t>
  </si>
  <si>
    <t>MOISES PINTO CARVALHO E FILHOS LDA</t>
  </si>
  <si>
    <t>501244603</t>
  </si>
  <si>
    <t>MOISES PINTO DE CARVALHO &amp; FILHOS, uma equipa comprometida com o SUCESSO!!</t>
  </si>
  <si>
    <t>O projeto de formação da SOUTO, resulta de um cuidado estudo das necessidades de formação da empresa, sendo propostos 8 cursos, 32 ações de formação para um universo de todos os colaboradores da empresa (100).</t>
  </si>
  <si>
    <t>COMPETE2030-FSE+-00562800</t>
  </si>
  <si>
    <t>CONFECÇÕES MARISELSA LDA</t>
  </si>
  <si>
    <t>502155345</t>
  </si>
  <si>
    <t>LiberJeans -A inovar competências...a qualificar o amanha!</t>
  </si>
  <si>
    <t>COMPETE2030-FSE+-00562700</t>
  </si>
  <si>
    <t>JOAQUIM FERREIRA DE MELO &amp; Cª, LDA</t>
  </si>
  <si>
    <t>501826254</t>
  </si>
  <si>
    <t>Joaquim Ferreira de Melo &amp; Ca  – Formar para o sucesso!!</t>
  </si>
  <si>
    <t>O projeto de formação da Joaquim Ferreira de Melo &amp; Ca , resulta de um cuidado estudo das necessidades de formação da empresa, sendo propostos 8 cursos, 24 ações de formação para um universo de todos os colaboradores da empresa (60).</t>
  </si>
  <si>
    <t>2025-01-09</t>
  </si>
  <si>
    <t>COMPETE2030-FEDER-00546200</t>
  </si>
  <si>
    <t>Adikte - Sustainable Beauty Products</t>
  </si>
  <si>
    <t>Perante os novos objetivos da Comissão Europeia no âmbito da sustentabilidade pretende-se desenvolver uma nova era de cosméticos inovadores que vão de encontro com as políticas ambientais. Alinhado com as novas diretrizes, este projeto visa o desenvolvimento de uma linha de produtos cosméticos inovadores, seguros e eficazes, sem microplásticos, tendo como premissas serem 100% naturais, vegan, biodegradáveis e sustentáveis.</t>
  </si>
  <si>
    <t>COMPETE2030-FEDER-00339200</t>
  </si>
  <si>
    <t>FUCOLI-SOMEPAL - FUNDIÇÃO DE FERRO S.A.</t>
  </si>
  <si>
    <t>504348701</t>
  </si>
  <si>
    <t>FUCOLi 4.0 – Digitalização e Robotização do processo de fundição</t>
  </si>
  <si>
    <t>Através do presente projeto de investimento, a Fucoli-Somepal irá aplicar os conceitos da fábrica do futuro aos processos de fundição em larga escala, objetivando a criação de um espaço industrial com níveis de digitalização e robotização sem paralelo no setor a nível nacional e em linha com o estado-da-arte. Em adição a isto, a Empresa irá também lançar no mercado uma nova gama de produtos patenteada a nível internacional.</t>
  </si>
  <si>
    <t>2023-12-29</t>
  </si>
  <si>
    <t>2025-12-16</t>
  </si>
  <si>
    <t>COMPETE2030-FSE+-00545900</t>
  </si>
  <si>
    <t>TRIMALHAS - KNIT INSPIRATION, S.A.</t>
  </si>
  <si>
    <t>506439240</t>
  </si>
  <si>
    <t xml:space="preserve">TRIMALHAS- Inovar conhecimentos...Inovar processos!
</t>
  </si>
  <si>
    <t>2025-01-10</t>
  </si>
  <si>
    <t>COMPETE2030-FEDER-00545700</t>
  </si>
  <si>
    <t>SOUND PARTICLES, S.A.</t>
  </si>
  <si>
    <t>514179465</t>
  </si>
  <si>
    <t xml:space="preserve">Sintetizador espacial
</t>
  </si>
  <si>
    <t xml:space="preserve">O projeto objetiva desenvolver um sintetizador disruptivo que permita a perceção do som vindo de qualquer direção (i.e. Som Espacial). Serão exploradas tecnologias e recolhidos insights de key-users e especialistas na área, com validação de uma prova de conceito por stakeholders, em ambiente laboratorial.
O consórcio é composto pela SP, experiente na criação de software de áudio 3D, e pela ESMAE, com sólida base de investigação nesta área.
</t>
  </si>
  <si>
    <t>2023-03-24</t>
  </si>
  <si>
    <t>2025-03-23</t>
  </si>
  <si>
    <t>COMPETE2030-FSE+-00545500</t>
  </si>
  <si>
    <t>HALL &amp; COMPANHIA S.A.</t>
  </si>
  <si>
    <t>501161449</t>
  </si>
  <si>
    <t>Hall Formação 2024-2025</t>
  </si>
  <si>
    <t>Implementação de um plano de formação para qualificar os colaboradores da empresa em domínios essenciais da sua estratégia, aumentando as suas capacidades para encetar processos de mudança e inovação, conducentes ao fortalecimento da posição da organização nas cadeias de valor globais.</t>
  </si>
  <si>
    <t>COMPETE2030-FEDER-00339600</t>
  </si>
  <si>
    <t>CERÂMICA DA BORRALHEIRA S.A.</t>
  </si>
  <si>
    <t>500817022</t>
  </si>
  <si>
    <t>Cerâmica da Borralheira Inovação 2030</t>
  </si>
  <si>
    <t>O Projeto está assente na estratégia da BORRALHEIRA,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</si>
  <si>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2023-12-20</t>
  </si>
  <si>
    <t>COMPETE2030-FSE+-00545300</t>
  </si>
  <si>
    <t>RIBEIRO &amp; MATOS - CONFECÇÃO LDA</t>
  </si>
  <si>
    <t>505663678</t>
  </si>
  <si>
    <t xml:space="preserve">R&amp;M - A capacitar equipas para a inovação, internacionalização e modernização! </t>
  </si>
  <si>
    <t>COMPETE2030-FSE+-00544700</t>
  </si>
  <si>
    <t>MARI-SPORT CALÇADO, LDA</t>
  </si>
  <si>
    <t>501996842</t>
  </si>
  <si>
    <t xml:space="preserve">MariSport- A qualificar  o conhecimento do futuro! </t>
  </si>
  <si>
    <t>2025-02-19</t>
  </si>
  <si>
    <t>COMPETE2030-FSE+-00543900</t>
  </si>
  <si>
    <t>ALLCOST - TÊXTEIS PARA HOTELARIA, LDA</t>
  </si>
  <si>
    <t>509767931</t>
  </si>
  <si>
    <t>Allcost- A formar o conhecimento para o Futuro!</t>
  </si>
  <si>
    <t>COMPETE2030-FEDER-00543600</t>
  </si>
  <si>
    <t>PLASTICOS FUTURA LDA</t>
  </si>
  <si>
    <t>500667381</t>
  </si>
  <si>
    <t>SmartTech - Solução Baseada em Sensores para Monitorização Precisa do Volume de Alimentos</t>
  </si>
  <si>
    <t xml:space="preserve">O SmartTech, liderado pela Plásticos Futura, tem como principal objetivo a conceção de uma embalagem com sensores para a quantificação do volume de alimentos no seu interior. Esta iniciativa visa oferecer ao mercado uma solução tecnológica, única e inovadora, com impacto significativo na redução do desperdício alimentar no seio dos agregados familiares. </t>
  </si>
  <si>
    <t>COMPETE2030-FSE+-00543500</t>
  </si>
  <si>
    <t>INOCAMBRA - CONSTRUÇÕES METÁLICAS, S.A.</t>
  </si>
  <si>
    <t>505969653</t>
  </si>
  <si>
    <t>Construções Metálicas – Competitividade e Internacionalização no Cluster Habitat Sustentável</t>
  </si>
  <si>
    <t>2027-01-07</t>
  </si>
  <si>
    <t>COMPETE2030-FEDER-00340200</t>
  </si>
  <si>
    <t>FTD - ALIMENTAÇÃO, S.A.</t>
  </si>
  <si>
    <t>514221445</t>
  </si>
  <si>
    <t>Aumento da capacidade produtiva com automatização e informatização de processos da FTD.</t>
  </si>
  <si>
    <t>A FTD pretende com o presente projeto dar continuidade à sua estratégia de crescimento sustentado em parceria com o crescimento Nacional e Internacional do parceiro Mercadona, apostando no aumento da sua capacidade produtiva para dar resposta às necessidades de mercado, com a criação de três novas linhas produtivas, aumento da eficiência dos processo e informatização de processos.</t>
  </si>
  <si>
    <t>2024-05-03</t>
  </si>
  <si>
    <t>2026-04-24</t>
  </si>
  <si>
    <t>COMPETE2030-FSE+-00543400</t>
  </si>
  <si>
    <t>S. I. C. I. 93 BRAGA - SOCIEDADE DE INVESTIMENTOS COMERCIAIS E INDUSTRIAIS S.A.</t>
  </si>
  <si>
    <t>502988088</t>
  </si>
  <si>
    <t xml:space="preserve">Qualificar, Inovar e Competir ao Serviço da Excelência – Cluster Têxtil
</t>
  </si>
  <si>
    <t>O presente projeto tem como objetivo aumentar as qualificações dos colaboradores da SICI93 em domínios relevantes para a estratégia de inovação, internacionalização, sustentabilidade e transição digital, para a reorganização e melhoria das capacidades de gestão, reforçando a sua produtividade e sua competitividade no mercado global.</t>
  </si>
  <si>
    <t>COMPETE2030-FEDER-00542900</t>
  </si>
  <si>
    <t>KTS - KEY TECHNOLOGIES AND SUPPORT - IMPORTAÇÃO E EXPORTAÇÃO DE COMPONENTES ELECTRÓNICOS LDA</t>
  </si>
  <si>
    <t>504957953</t>
  </si>
  <si>
    <t>dEcoWM - Digital Ecological Multi-Protocol Self-Powered Water Meter</t>
  </si>
  <si>
    <t>O projeto responde a desafios do mercado da telecontagem de água, como interoperabilidade, gestão de infraestrutura e impacto ambiental. Será desenvolvido um contador de água digital que inclui Energy Harvesting, Edge Computing, novos conceitos de comunicação (rede mesh multiprotocolo e modo gateway), sensores e atuadores. Um middleware funcionará como camada de abstração para software de frontend e backoffice, onde será feita Big Data Analytics.</t>
  </si>
  <si>
    <t>COMPETE2030-FEDER-00542500</t>
  </si>
  <si>
    <t>QUANTAL, S.A.</t>
  </si>
  <si>
    <t>503401269</t>
  </si>
  <si>
    <t>Redução de emissões de partículas finas de travagem</t>
  </si>
  <si>
    <t>O projeto visa ultrapassar os limites atuais pelo desenvolvimento de soluções industriais que cumpram os rigorosos limites de emissões de partículas definidos pelas regulamentações para 2030 e 2035. Centra-se na utilização de tecnologias de fabrico inovadoras para produzir produtos mais limpos (travões, embraiagens, etc.) com valor acrescentado para o mercado global, promovendo a produção sustentável e sistemas de fabrico ecológicos.</t>
  </si>
  <si>
    <t>COMPETE2030-FSE+-00542000</t>
  </si>
  <si>
    <t>CACHAPUZ - WEIGHING &amp; LOGISTICS SYSTEMS, LDA</t>
  </si>
  <si>
    <t>500156050</t>
  </si>
  <si>
    <t>Capacitar a Cachapuz</t>
  </si>
  <si>
    <t>A criação de um projeto formativo alinha-se diretamente com a missão da Cachapuz, que visa liderar a indústria de pesagem, oferecendo soluções inovadoras e integradas. Ao capacitar os colaboradores com conhecimentos atualizados, a empresa fortalece sua posição como facilitadora dinâmica nos negócios dos clientes, otimizando processos logísticos,  promovendo a eficiência operacional e a competitividade.</t>
  </si>
  <si>
    <t>COMPETE2030-FSE+-00541200</t>
  </si>
  <si>
    <t>LONGRATEX-FABRICA DE CONFECÇÕES, LDA</t>
  </si>
  <si>
    <t>501958800</t>
  </si>
  <si>
    <t>Projeto formativo para o biénio 2024-2026 da LONGRATEX - capacitação e qualificação dos RH para suportar estratégias de inovação e novos modelos de negócios da empresa</t>
  </si>
  <si>
    <t>A LONGRATEX pretende dotar os seus colaboradores de competências e conhecimentos capazes de responder às exigências dos clientes atuais e futuros, nacionais e internacionais, traduzindo-se na capacidade de controlo de todas as etapas do processo produtivo, garantindo a qualidade através de métodos de gestão e verificação eficientes, ao mesmo tempo que, contribui para a estratégia de eficiência coletiva do cluster Têxtil, Tecnologia e Moda.</t>
  </si>
  <si>
    <t>2025-02-22</t>
  </si>
  <si>
    <t>COMPETE2030-FSE+-00538200</t>
  </si>
  <si>
    <t>ALELUIA-CERÂMICAS S.A.</t>
  </si>
  <si>
    <t>500721831</t>
  </si>
  <si>
    <t>Capacitação Integrada em Tecnologia, Ambiente e Pessoas</t>
  </si>
  <si>
    <t>O Projeto de Formação "Capacitação Integrada em Tecnologia, Ambiente e Pessoas " é uma intervenção alinhada com a Estratégia da empresa definida 2024-2025 e com o Pacto Setorial do Cluster Habitat, visando a capacitação das pessoas, promovendo uma cultura de inovação tecnológica, modernização, crescimento e eficiência operacional e sustentabilidade e responsabilidade social da empresa.</t>
  </si>
  <si>
    <t>2024-07-22</t>
  </si>
  <si>
    <t>2026-07-13</t>
  </si>
  <si>
    <t>COMPETE2030-FSE+-00537600</t>
  </si>
  <si>
    <t>LATINO CONFECCOES LDA</t>
  </si>
  <si>
    <t>501642277</t>
  </si>
  <si>
    <t>Crescimento Sustentável- Capacitando para o futuro</t>
  </si>
  <si>
    <t>O presente projeto tem como objetivo aumentar as qualificações dos colaboradores da Latino em domínios relevantes para a estratégia de inovação, internacionalização, sustentabilidade e transição digital, para a reorganização e melhoria das capacidades de gestão, reforçando a sua produtividade e sua competitividade no mercado global.</t>
  </si>
  <si>
    <t>2027-03-17</t>
  </si>
  <si>
    <t>COMPETE2030-FSE+-00537300</t>
  </si>
  <si>
    <t>BTL-INDUSTRIAS METALURGICAS S.A.</t>
  </si>
  <si>
    <t>500901970</t>
  </si>
  <si>
    <t>BTL - A inovar competências...a capacitar o futuro!</t>
  </si>
  <si>
    <t>COMPETE2030-FEDER-00535200</t>
  </si>
  <si>
    <t>MUVU TECHNOLOGIES, LDA</t>
  </si>
  <si>
    <t>513623868</t>
  </si>
  <si>
    <t>Desenho e implementação de Digital Twin com recurso a IA para manufatura com Zero Defeitos em Multi-Stage</t>
  </si>
  <si>
    <t>A MUVU apresenta-se no mercado como uma empresa especializada no desenvolvimento de soluções de alta tecnologia para os mais diversos setores industriais. Com o projeto ZDM4MS a empresa pretende desenvolver uma solução para integrar o controlo do processo produtivo e da qualidade em vários estágios utilizando um Digital Twin, realizando uma monitorização de processos multi-stage de forma a reduzir a ocorrência de defeitos na peça que é produzida.</t>
  </si>
  <si>
    <t>2026-06-21</t>
  </si>
  <si>
    <t>COMPETE2030-FSE+-00533800</t>
  </si>
  <si>
    <t>ERT TEXTIL PORTUGAL, S.A.</t>
  </si>
  <si>
    <t>509270573</t>
  </si>
  <si>
    <t xml:space="preserve">Desenvolv(ert) - Desenvolver a ERT									
</t>
  </si>
  <si>
    <t xml:space="preserve">A presente candidatura prende-se com a necessidade da empresa em desenvolver competências nos seus colaboradores, de forma  a melhorar o seu desempenho, aumentar a produtividade e qualidade do trabalho.
Para potenciar o seu crescimento, a ERT foca-se na capacitação da sua equipa ao nível da modernização e inovação.
</t>
  </si>
  <si>
    <t>2024-02-12</t>
  </si>
  <si>
    <t>COMPETE2030-FEDER-00341300</t>
  </si>
  <si>
    <t>ROBUSTPARALLEL -EXTRAÇÃO E COMERCIALIZAÇÃO DE PEDRAS NATURAIS LDA</t>
  </si>
  <si>
    <t>514694955</t>
  </si>
  <si>
    <t>Valor Acrescentado através da Pedra</t>
  </si>
  <si>
    <t>Capacitar a Robust para aproveitar os residuos de forma a fornecer solucoes de valor acrescentado para os seus clientes, criando unidade com zero desperdicio, promovendo a valorizacao de recursos endogenos e incrementando a valorizacao da regiao e inovacao de produtos.</t>
  </si>
  <si>
    <t>2026-11-04</t>
  </si>
  <si>
    <t>COMPETE2030-FSE+-00533700</t>
  </si>
  <si>
    <t>CÂNDIDO JOSÉ RODRIGUES II RENEWABLES, S.A.</t>
  </si>
  <si>
    <t>508779413</t>
  </si>
  <si>
    <t>Qualificar CJR II RH</t>
  </si>
  <si>
    <t>Atuando num ambiente crescentemente competitivo, a CJRII considera que o sucesso se deve essencialmente à qualidade técnica dos RH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CRJ II.</t>
  </si>
  <si>
    <t>2024-05-15</t>
  </si>
  <si>
    <t>COMPETE2030-FEDER-00530700</t>
  </si>
  <si>
    <t>Betão reciclado com fibras e biotecnologia</t>
  </si>
  <si>
    <t>Através deste projeto pretende-se desenvolver um betão com propriedades melhoradas, contendo apenas agregados reciclados. Para alcançar este objetivo, será utilizado agregado reciclado proveniente da produção de elementos de betão pré-fabricado, serão estudadas formas de melhorar as propriedades do agregado com recurso a bactérias indutoras da precipitação de calcite e introduzidas fibras recicladas no betão, que atuam como agentes de reforço.</t>
  </si>
  <si>
    <t>COMPETE2030-FSE+-00530400</t>
  </si>
  <si>
    <t>BRAS &amp; FILHO LDA</t>
  </si>
  <si>
    <t>500883262</t>
  </si>
  <si>
    <t>Formar e Qualificar na Brás e Filho</t>
  </si>
  <si>
    <t>O projeto aposta na qualificação dos colaboradores nas áreas das competências digitais,  ambiente, segurança e eficiência operacional, abrindo caminhos para a expansão da empresa a nível nacional e internacional.</t>
  </si>
  <si>
    <t>2026-11-25</t>
  </si>
  <si>
    <t>COMPETE2030-FSE+-00529300</t>
  </si>
  <si>
    <t>C B I INDUSTRIA DE VESTUARIO SA</t>
  </si>
  <si>
    <t>503992445</t>
  </si>
  <si>
    <t>CBI 2024 - SIQRH - Formação empresarial individual clusters</t>
  </si>
  <si>
    <t>Implementação de um Plano de Formação na empresa CBI, considerando o diagnóstico de necessidades e os objetivos a alcançar, para a qualificação dos colaboradores em domínios essenciais para a competitividade da empresa. O Plano de Formação proposto engloba 19 cursos que se desdobram em 93 ações de formação, com um volume de formação previsto de 113.471 horas e inclui 234 pessoas de um total de 258 colaboradores, correspondendo a 90,7% do total.</t>
  </si>
  <si>
    <t>COMPETE2030-FSE+-00529200</t>
  </si>
  <si>
    <t>CARDOSO &amp; ARANTES LDA</t>
  </si>
  <si>
    <t>500947821</t>
  </si>
  <si>
    <t>Inovar e Competir no Cluster Têxtil Apostando na Qualificação</t>
  </si>
  <si>
    <t>O presente projeto tem como objetivo aumentar as qualificações dos colaboradores da CARDOSO &amp; ARANTES em domínios relevantes para a estratégia de inovação, internacionalização, sustentabilidade e transição digital, para a reorganização e melhoria das capacidades de gestão, reforçando a sua produtividade e sua competitividade no mercado global.</t>
  </si>
  <si>
    <t>2024-11-07</t>
  </si>
  <si>
    <t>2026-10-29</t>
  </si>
  <si>
    <t>COMPETE2030-FSE+-00528600</t>
  </si>
  <si>
    <t>EUGSTER &amp; FRISMAG - ELECTRODOMÉSTICOS, LIMITADA</t>
  </si>
  <si>
    <t>502056746</t>
  </si>
  <si>
    <t>Competências para competitividade 2024</t>
  </si>
  <si>
    <t>Neste sentido o principal objetivo do plano formativo consiste em qualificar as chefias intermédias, chefes de departamento, diretores de qualidade, produção, logística, chefes da equipa responsável pela programação e configuração dos equipamentos industriais, gestores de planeamento industrial., abrangendo um universo de 7% dos colaboradores ( 55 colaboradores em Cargos Chefias).</t>
  </si>
  <si>
    <t>2024-06-07</t>
  </si>
  <si>
    <t>2026-03-31</t>
  </si>
  <si>
    <t>COMPETE2030-FEDER-00528200</t>
  </si>
  <si>
    <t>STONESHIELD - ENGINEERING, LDA</t>
  </si>
  <si>
    <t>514451645</t>
  </si>
  <si>
    <t>RoFHA - Montagem Robótica de Arnês Completo</t>
  </si>
  <si>
    <t>O presente projeto visa desenvolver um sistema robótico totalmente automático e autónomo para duas linhas de produção de cablagem da indústria automóvel – tapping e clip attachment - automatizando assim um processo atualmente realizado de forma exclusivamente manual. Pretende-se que a ROFHA seja uma máquina inovadora e única no mercado nacional e internacional, capaz de operar com outras máquinas, promovendo a rapidez e eficiência dos processos.</t>
  </si>
  <si>
    <t>2022-09-19</t>
  </si>
  <si>
    <t>COMPETE2030-FSE+-00527100</t>
  </si>
  <si>
    <t>AQUALONGO - INSTALAÇÕES E LIGAÇÕES DE REDES DE ÁGUA LDA</t>
  </si>
  <si>
    <t>506860752</t>
  </si>
  <si>
    <t>Formar e Qualificar na Aqualongo</t>
  </si>
  <si>
    <t>O projeto de formação da Aqualongo vai apostar nas competências digitais, na eficiência operacional, na segurança e sustentabilidade, promovendo a motivação e elevando a qualificação dos colaboradores.</t>
  </si>
  <si>
    <t>COMPETE2030-FSE+-00525800</t>
  </si>
  <si>
    <t>A METALÚRGICA-BAKEWARE PRODUCTION S.A.</t>
  </si>
  <si>
    <t>500083207</t>
  </si>
  <si>
    <t>Formar e Qualificar na AMetalurgica</t>
  </si>
  <si>
    <t>O Projeto de Formação tem como objetivo dar competências e qualificações aos seus colaboradores para uma transição digital e verde, promovendo o desenvolvimento pessoal , a sustentabilidade e a igualdade social.</t>
  </si>
  <si>
    <t>2024-03-11</t>
  </si>
  <si>
    <t>2026-02-01</t>
  </si>
  <si>
    <t>COMPETE2030-FEDER-00525700</t>
  </si>
  <si>
    <t>AirSecur</t>
  </si>
  <si>
    <t>O projeto AirSecur tem por objetivo o desenvolvimento de dois purificadores de ar para espaços interiores, capazes de remover vírus, bactérias e fungos com tecnologia cientificamente validada. Os sistemas terão diferentes capacidades de desinfeção, e acoplam um sistema de monitorização em tempo real, através de técnicas de Machine Learning e de Inteligência Artificial, com capacidade de se ajustar a densidades variáveis de ocupação dos espaços.</t>
  </si>
  <si>
    <t>COMPETE2030-FSE+-00523100</t>
  </si>
  <si>
    <t>PAVIESTE - EXECUÇÃO TÉCNICA DE PAVIMENTOS S.A.</t>
  </si>
  <si>
    <t>503910171</t>
  </si>
  <si>
    <t>Formar e Qualificar na Pavieste</t>
  </si>
  <si>
    <t>O Projeto de formação da Pavieste, vai melhorar as competências digitais, eficiência operacional, desenvolvimento pessoal, segurança, sustentabilidade, promovendo a transição verde e digital e elevando a qualificação dos colaboradores.</t>
  </si>
  <si>
    <t>COMPETE2030-FSE+-00522600</t>
  </si>
  <si>
    <t>MOTALOG, S.A.</t>
  </si>
  <si>
    <t>510983065</t>
  </si>
  <si>
    <t>Competências para Soluções Integradas de Transporte e Logística de Recursos Minerais</t>
  </si>
  <si>
    <t>O Projeto prevê a abrangência de todos os trabalhadores, visando contribuir para o aumento da resiliência, reforço do posicionamento da marca MCS, maior eficiência operacional e qualidade no serviço entregue ao cliente. Uma aposta na excelência do serviço e uma maior capacidade de gestão e liderança é também um compromisso assumido pela empresa, na garantia de um transporte de qualidade, mantendo a integridade dos produtos que entrega ao cliente.</t>
  </si>
  <si>
    <t>2026-08-24</t>
  </si>
  <si>
    <t>COMPETE2030-FSE+-00522500</t>
  </si>
  <si>
    <t>MOTAMINERAL, MINERAIS INDUSTRIAIS S.A.</t>
  </si>
  <si>
    <t>500297231</t>
  </si>
  <si>
    <t>Competências para a Valorização Económica e Sustentável na Extração e Processamento de Recursos Minerais</t>
  </si>
  <si>
    <t>O Projeto Formativo prevê a abrangência de todos os trabalhadores, visando contribuir para o aumento da resiliência, reforço do posicionamento da marca MCS, maior eficiência operacional e atuação ao nível da qualidade e serviço entregue ao cliente. A inovação e uma maior capacidade de gestão e liderança é também num compromisso assumido pela empresa, para a Valorização Económica e Sustentável da Extração e Processamento de Recursos Minerais.</t>
  </si>
  <si>
    <t>COMPETE2030-FEDER-00342900</t>
  </si>
  <si>
    <t>J.J.M. ESPERANÇA LDA</t>
  </si>
  <si>
    <t>500843031</t>
  </si>
  <si>
    <t>Incremento da Competitividade pela aposta em Inovação, Sustentabilidade, I&amp;D e Eficiência, visando incrementar a aposta e presença nos mercados internacionais com produtos marca própria.</t>
  </si>
  <si>
    <t>Investimentos em tecnologias de ponta de nível mundial, visando uma forte INOVAÇÃO de PRODUTOS, como vector central da sua competitividade nos mercados internacionais, enfatizando a aposta em produtos inovadores, sustentáveis, diferenciados e de maior valor acrescentado, fabricados em processos altamente inovadores, sustentáveis, com níveis de excelência em matéria de eficiência produtiva e energética e com vocação fortemente internacional.</t>
  </si>
  <si>
    <t>2026-01-28</t>
  </si>
  <si>
    <t>COMPETE2030-FSE+-00522400</t>
  </si>
  <si>
    <t>MOTA PASTAS CERÂMICAS S.A.</t>
  </si>
  <si>
    <t>501822127</t>
  </si>
  <si>
    <t>COMPETE2030-FSE+-00522300</t>
  </si>
  <si>
    <t>MOTA II SOLUÇÕES CERÂMICAS, S.A.</t>
  </si>
  <si>
    <t>504213830</t>
  </si>
  <si>
    <t>COMPETE2030-FSE+-00522200</t>
  </si>
  <si>
    <t>ADELINO DUARTE DA MOTA S.A.</t>
  </si>
  <si>
    <t>500306087</t>
  </si>
  <si>
    <t>COMPETE2030-FSE+-00522000</t>
  </si>
  <si>
    <t>MELO SOUSA - SERRALHARIA - SOCIEDADE UNIPESSOAL, LDA</t>
  </si>
  <si>
    <t>505057387</t>
  </si>
  <si>
    <t>Projeto de Formação empresarial da MeloSousa 2024-2026</t>
  </si>
  <si>
    <t>A MELO SOUSA  tem enquadramento na intervenção do Cluster de Competitividade Habitat Sustentável. Com esta operação pretende executar um Plano Formativo para os seus ativos empregados,  empresários, gestores e trabalhadores, de forma a aumentar as suas capacidades ao nível de gestão empresarial e e-skills, para suportar estratégias de inovação e novos modelos de negócios, bem como aumentar as qualificações específicas dos trabalhadores .</t>
  </si>
  <si>
    <t>2026-08-10</t>
  </si>
  <si>
    <t>COMPETE2030-FSE+-00521900</t>
  </si>
  <si>
    <t>CARMAFIL- INDÚSTRIA TÊXTIL &amp; CONFEÇÕES, LDA</t>
  </si>
  <si>
    <t>502871601</t>
  </si>
  <si>
    <t>Sustentabilidade e inovação no Cluster Têxtil</t>
  </si>
  <si>
    <t>O presente projeto tem como objetivo aumentar as qualificações dos colaboradores da CARMAFIL em domínios relevantes para a estratégia de inovação, internacionalização, sustentabilidade e transição digital, para a reorganização e melhoria das capacidades de gestão, reforçando a sua produtividade e sua competitividade no mercado global.</t>
  </si>
  <si>
    <t>COMPETE2030-FSE+-00521700</t>
  </si>
  <si>
    <t>HUBER TRICOT CONFECÇÕES LDA</t>
  </si>
  <si>
    <t>501491716</t>
  </si>
  <si>
    <t>Qualificar para inovar e competir no Cluster Têxtil</t>
  </si>
  <si>
    <t>O presente projeto tem como objetivo aumentar as qualificações dos colaboradores da HUBER TRICOT numa estratégia integrada e de inovação, internacionalização e sustentabilidade, com vista à reorganização e melhoria das capacidades de gestão e de produção para reforço da competitividade da empresa.</t>
  </si>
  <si>
    <t>2025-01-23</t>
  </si>
  <si>
    <t>COMPETE2030-FSE+-00521500</t>
  </si>
  <si>
    <t>FARIA DA COSTA-PEUGAS E CONFECÇÕES LDA</t>
  </si>
  <si>
    <t>501995650</t>
  </si>
  <si>
    <t>Moda e Tecnologia – Desenvolvimento Sustentável e Competitividade no Cluster Têxtil</t>
  </si>
  <si>
    <t>O presente projeto visa contribuir para aumento das capacidades de gestão empresarial e e-skills para suportar estratégias de inovação e novos modelos de negócio, através do aumento das qualificações específicas dos colaboradores em domínios relevantes para expansão, transição digital, produtividade e sustentabilidade em alinhamento com a estratégia de eficiência coletiva e áreas prioritárias do Pacto Setorial do Cluster de Competitividade.</t>
  </si>
  <si>
    <t>COMPETE2030-FSE+-00521300</t>
  </si>
  <si>
    <t>CRS - INDÚSTRIA DE VESTUÁRIO, S.A.</t>
  </si>
  <si>
    <t>501842799</t>
  </si>
  <si>
    <t>Moda e tecnologia – Inovação, Competitividade e Sustentabilidade no Cluster Têxtil</t>
  </si>
  <si>
    <t>O presente projeto tem como objetivo aumentar as qualificações dos colaboradores da CRS em domínios relevantes para a estratégia de inovação, internacionalização, sustentabilidade e transição digital, para a reorganização e melhoria das capacidades de gestão, reforçando a sua produtividade e sua competitividade no mercado global.</t>
  </si>
  <si>
    <t>COMPETE2030-FEDER-00344100</t>
  </si>
  <si>
    <t>SOCIEDADE AGRICOLA QUINTA DE VILAR LDA</t>
  </si>
  <si>
    <t>502132302</t>
  </si>
  <si>
    <t>Consolidar a liderança na cadeia de valor da Maçã da Beira Alta</t>
  </si>
  <si>
    <t>A Quinta de Vilar (QV) pretende consolidar posição de liderança no sector de Maçã da Beira Alta através do aumento da capacidade de conservação e do parque tecnológico de logística. A QV irá desenvolver uma fábrica de Farinha de Maçã e investir em tecnologias inovadoras na gestão de armazenamento e logística que permitam ganhos de eficiência e diminuição de risco. A QV irá também realizar investimentos que permitam diminuir o impacto ambiental.</t>
  </si>
  <si>
    <t>2027-04-21</t>
  </si>
  <si>
    <t>COMPETE2030-FSE+-00521100</t>
  </si>
  <si>
    <t>S. T. P. COMÉRCIO E INDÚSTRIA DE VESTUÁRIO S.A.</t>
  </si>
  <si>
    <t>503544450</t>
  </si>
  <si>
    <t xml:space="preserve">Formação empresarial - Aumento das capacidades ao nível de gestão empresarial e e-skills dos colaboradores da STP
</t>
  </si>
  <si>
    <t xml:space="preserve">A STP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 </t>
  </si>
  <si>
    <t>2026-12-19</t>
  </si>
  <si>
    <t>COMPETE2030-FSE+-00521000</t>
  </si>
  <si>
    <t xml:space="preserve">Academia de Competências para a Sustentabilidade Costa Verde 2024-2026 </t>
  </si>
  <si>
    <t>O Projeto Formativo que representa um volume de formação de 17.551 horas, prevê abranger todos os trabalhadores da PCV,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</si>
  <si>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2024-06-04</t>
  </si>
  <si>
    <t>COMPETE2030-FSE+-00520800</t>
  </si>
  <si>
    <t>SANINDUSA 2 - INDÚSTRIA DE SANITÁRIOS S.A.</t>
  </si>
  <si>
    <t>505021676</t>
  </si>
  <si>
    <t>CARE - DESENVOLVER COMPETÊNCIAS PARA A INOVAÇÃO E SUSTENTABILIDADE</t>
  </si>
  <si>
    <t>O Projeto Formativo que representa um volume de formação de 11.537 horas, prevê abranger todos os trabalhadores,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</si>
  <si>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COMPETE2030-FSE+-00520700</t>
  </si>
  <si>
    <t>SANINDUSA, INDÚSTRIA DE SANITÁRIOS S.A.</t>
  </si>
  <si>
    <t>502615982</t>
  </si>
  <si>
    <t>O Projeto Formativo que representa um volume de formação de 28.222 horas, prevê abranger todos os trabalhadores,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</si>
  <si>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COMPETE2030-FSE+-00520600</t>
  </si>
  <si>
    <t>ICC_ A valorização do conhecimento em prol da competitividade</t>
  </si>
  <si>
    <t>A ICC aposta num plano de formação que visa aumentar as qualificações específicas dos seus trabalhadores, perante a sua estratégia de inovação, internacionalização e modernização, aumentar as capacidades da gestão e e-skills para suportar novos modelos de negócio e promover estratégias de upskilling e de reskilling, com vista à adaptação e especialização dos colaboradores e da sua capacidade de retenção de competências e talentos.</t>
  </si>
  <si>
    <t>2027-04-23</t>
  </si>
  <si>
    <t>COMPETE2030-FSE+-00520500</t>
  </si>
  <si>
    <t>S. ROQUE - MÁQUINAS E TECNOLOGIA LASER, S.A.</t>
  </si>
  <si>
    <t>501617450</t>
  </si>
  <si>
    <t xml:space="preserve">ROQ_ O conhecimento como o poder que impulsiona a formação contínua </t>
  </si>
  <si>
    <t>A presente operação contempla um plano de formação que visa atuar sobre a aprendizagem dos colaboradores da ROQ, de forma a capacita-los para a execução plena das respetivas funções, no âmbito de inovações/mudanças constantes, contribuindo assim o crescimento da empresa e para a sua competitividade, envolvendo processos de reorganização e melhoria das capacidades de gestão, reforçando a sua produtividade.</t>
  </si>
  <si>
    <t>COMPETE2030-FSE+-00520400</t>
  </si>
  <si>
    <t>ANTÓNIO SALGADO &amp; CA LDA</t>
  </si>
  <si>
    <t>504130897</t>
  </si>
  <si>
    <t>António Salgado_ a promoção da inovação e competitividade pela via da formação</t>
  </si>
  <si>
    <t>A presente operação incide num plano de formação que visa atuar sobre a aprendizagem dos colaboradores da António Salgado, de forma a capacita-los plenamente para a execução respetivas funções, no âmbito de inovações/mudanças/adaptações constantes, facilitando assim o crescimento da empresa e a sua competitividade, envolvendo processos de reorganização e melhoria das capacidades de gestão, reforçando a sua produtividade.</t>
  </si>
  <si>
    <t>2027-02-05</t>
  </si>
  <si>
    <t>COMPETE2030-FSE+-00520300</t>
  </si>
  <si>
    <t>ALFATUBO EMPRESA PLASTICOS TECNICOS LDA</t>
  </si>
  <si>
    <t>502474513</t>
  </si>
  <si>
    <t xml:space="preserve">Alfatubo _ na rota da inovação e competitividade </t>
  </si>
  <si>
    <t>A presente operação prevê a execução de um plano de formação concebido tendo em conta áreas temáticas críticas para a Alfatubo, de forma a promover com assertividade o matching entre as necessidades das empresas e a qualificações dos seus trabalhadores. Um dos objetivos prende-se com o aumento das qualificações específicas dos trabalhadores em domínios relevantes para a estratégia de inovação, internacionalização e modernização da empresa.</t>
  </si>
  <si>
    <t>2026-06-03</t>
  </si>
  <si>
    <t>COMPETE2030-FSE+-00520200</t>
  </si>
  <si>
    <t>EMPRESA TÊXTIL NORTENHA, S.A.</t>
  </si>
  <si>
    <t>500283630</t>
  </si>
  <si>
    <t xml:space="preserve">ETN_ a inovação e a qualificação ao serviço da competitividade </t>
  </si>
  <si>
    <t>A presente operação está suportada num plano de formação cujo objetivo passa por atuar sobre a aprendizagem dos colaboradores da ETN, de forma a capacita-los para a execução respetivas funções, no âmbito de mudanças/adaptações constantes, facilitando assim a competitividade da empresa, com vista a uma internacionalização sustentada.  Envolverá processos de reorganização e melhoria das capacidades de gestão, bem como reforço da produtividade.</t>
  </si>
  <si>
    <t>2024-12-18</t>
  </si>
  <si>
    <t>2026-11-27</t>
  </si>
  <si>
    <t>COMPETE2030-FSE+-00520000</t>
  </si>
  <si>
    <t>MECWIDE, S.A.</t>
  </si>
  <si>
    <t>508603013</t>
  </si>
  <si>
    <t>Plano Formativo - Aumento das  capacidades ao nível de gestão empresarial e e-skills dos colaboradores da MECWIDE</t>
  </si>
  <si>
    <t xml:space="preserve">A MECWIDE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
</t>
  </si>
  <si>
    <t>2026-05-07</t>
  </si>
  <si>
    <t>COMPETE2030-FSE+-00518900</t>
  </si>
  <si>
    <t>HUTCHINSON (PORTO) - TUBOS FLEXÍVEIS, SOCIEDADE UNIPESSOAL LDA</t>
  </si>
  <si>
    <t>502299355</t>
  </si>
  <si>
    <t xml:space="preserve">HUTCHINSON-PORTO - Qualificação para a Mudança, a  Inovação e a Transição Digital
</t>
  </si>
  <si>
    <t>Formação em áreas temáticas críticas, promovendo o matching entre as necessidades da HUTCHINSON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</si>
  <si>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COMPETE2030-FSE+-00518500</t>
  </si>
  <si>
    <t>RDC-MANUTENÇÃO DE VIA, LDA</t>
  </si>
  <si>
    <t>504649639</t>
  </si>
  <si>
    <t>Formar RDC</t>
  </si>
  <si>
    <t>Para a RDC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</si>
  <si>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COMPETE2030-FEDER-00517400</t>
  </si>
  <si>
    <t>ECODEPUR- TECNOLOGIAS DE PROTECÇÃO AMBIENTAL LDA</t>
  </si>
  <si>
    <t>506210596</t>
  </si>
  <si>
    <t>AquaNexus: Pioneering Sustainable Water Solutions for a Changing World</t>
  </si>
  <si>
    <t>O AquaNexus, liderado pela Ecodepur, enfrenta a escassez de água na Europa com tecnologias inovadoras para produção descentralizada de Água para Reciclagem (ApR). Com a participação da Sirplaste, CeNTI, PIEP e Tejo Ambiente, o projeto visa também desenvolver novas matérias-primas para rotomoldagem e sistemas inteligentes de monitorização de estações ApR.</t>
  </si>
  <si>
    <t>2026-01-15</t>
  </si>
  <si>
    <t>COMPETE2030-FSE+-00516800</t>
  </si>
  <si>
    <t>MAXIVIDRO - TRANSFORMADORES E DISTRIBUIDORES DE VIDRO S.A.</t>
  </si>
  <si>
    <t>502077328</t>
  </si>
  <si>
    <t>Maxividro - Pessoas, Eficiência e Sustentabilidade</t>
  </si>
  <si>
    <t>O Projeto de Formação " Maxividro - Pessoas, Eficiência e Sustentabilidade" é uma intervenção alinhada com a Estratégia da empresa definida 2024-2025 e com o Pacto Setorial do Cluster Habitat, visando a capacitação das pessoas, promovendo uma cultura de inovação tecnológica, modernização, crescimento e eficiência operacional e sustentabilidade e responsabilidade social da empresa.</t>
  </si>
  <si>
    <t>2024-02-26</t>
  </si>
  <si>
    <t>2026-02-16</t>
  </si>
  <si>
    <t>COMPETE2030-FSE+-00516400</t>
  </si>
  <si>
    <t>PRETTL ADION PORTUGUESA, LDA.</t>
  </si>
  <si>
    <t>507097750</t>
  </si>
  <si>
    <t xml:space="preserve">PRETTL - Qualificação para a Mudança, a  Inovação e a Transição Digital
</t>
  </si>
  <si>
    <t xml:space="preserve">Formação em áreas temáticas críticas, promovendo o matching entre as necessidades da PRETTL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
</t>
  </si>
  <si>
    <t>COMPETE2030-FSE+-00515800</t>
  </si>
  <si>
    <t>CALVELEX - INDÚSTRIA DE CONFECÇÕES, S.A.</t>
  </si>
  <si>
    <t>501647678</t>
  </si>
  <si>
    <t>Calvelex Formação 2024-2025</t>
  </si>
  <si>
    <t>Implementação de um plano de formação para qualificação dos colaboradores em domínios essenciais para a estratégia da empresa, aumentando as suas capacidades para encetar processos de mudança e inovação, conducentes ao fortalecimento da posição da CALVELEX nas cadeias de valor globais.</t>
  </si>
  <si>
    <t>2027-01-12</t>
  </si>
  <si>
    <t>COMPETE2030-FSE+-00515400</t>
  </si>
  <si>
    <t>RIOPELE - TÊXTEIS, S.A.</t>
  </si>
  <si>
    <t>500108064</t>
  </si>
  <si>
    <t>RIOPELE - Qualificação para a Mudança, a  Inovação e a Transição Digital</t>
  </si>
  <si>
    <t>Formação em áreas temáticas críticas, promovendo o matching entre as necessidades da RIOPELE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t>
  </si>
  <si>
    <t>COMPETE2030-FSE+-00514800</t>
  </si>
  <si>
    <t>SIKA PORTUGAL - PRODUTOS CONSTRUÇÃO E INDÚSTRIA, S.A.</t>
  </si>
  <si>
    <t>500251479</t>
  </si>
  <si>
    <t>QUALIFICAR: Formação SIKA Portugal</t>
  </si>
  <si>
    <t>O projeto visa a qualificação de um amplo número de colaboradores da SIKA Portugal, de forma a consolidar a implementação da estratégia de inovação e o reforço dos seus fatores críticos de competitividade no mercado, através de um Plano de Formação Plurianual nas áreas temáticas da: Economia digital, digitalização e Indústria 4.0; Ferramentas de gestão e de melhoria da produtividade e Inteligência artificial aplicável a várias áreas de negócio.</t>
  </si>
  <si>
    <t>COMPETE2030-FSE+-00514200</t>
  </si>
  <si>
    <t>MITJAVILA S.A.</t>
  </si>
  <si>
    <t>502084960</t>
  </si>
  <si>
    <t>Mitjavila Impulse - Capacitando a Inovação</t>
  </si>
  <si>
    <t>Alinhado com a estratégia de eficiência coletiva da Produtech, o Plano Formativo 2024/26 da Mitjavila, S.A. incide nas temáticas: 1. Ambiente de Trabalho eficiente e seguro; 2. Eco-design e engenharia de produto, incluindo ferramentas digitais; 3. Economia digital, Digitalização e i4.0; 4. Ferramentas de Gestão e de melhoria da produtividade; 5. Inovação produtiva, tecnológica e organizacional e 6. Liderança e motivação de equipas de trabalho.</t>
  </si>
  <si>
    <t>2026-06-20</t>
  </si>
  <si>
    <t>COMPETE2030-FEDER-00346300</t>
  </si>
  <si>
    <t>LIQUIADUBOS, LDA</t>
  </si>
  <si>
    <t>517637260</t>
  </si>
  <si>
    <t>Instalação da unidade de produção de adubos líquidos da Liquiadubos, Lda</t>
  </si>
  <si>
    <t>Este projeto consiste na instalação de uma unidade de fabrico de fertilizantes líquidos que terá incorporada um cristalizador para a produção de Nitrato de Potássio, por forma a aumentar a rentabilidade da operação.</t>
  </si>
  <si>
    <t>2025-11-05</t>
  </si>
  <si>
    <t>COMPETE2030-FSE+-00514100</t>
  </si>
  <si>
    <t>FABRICA DE CALÇADO ANJONEL, LDA</t>
  </si>
  <si>
    <t>501545794</t>
  </si>
  <si>
    <t>Valorização dos recursos humanos e progresso da Anjonel.</t>
  </si>
  <si>
    <t xml:space="preserve">Qualificação dos recursos humanos da ANJONEL, com vista à inovação e competitividade da empresa, com impacto na dinâmica do próprio Cluster do Calçado e Moda.
</t>
  </si>
  <si>
    <t>COMPETE2030-FSE+-00513900</t>
  </si>
  <si>
    <t>LUCEMPLAST, LDA</t>
  </si>
  <si>
    <t>513283552</t>
  </si>
  <si>
    <t>LUCEMPLAST - Formação empresarial em áreas-chave</t>
  </si>
  <si>
    <t>Qualificação específica dos RH da LUCEMPLAST em linha com a estratégia de inovação e internacionalização, associada ao aumento de competências nas áreas-chave Ferramentas de gestão, Governança ambiental, Trabalho Eficiente e Seguro, Liderança e motivação, Internacionalização, Inovação produtiva, e Economia digital, com vista à reorganização e melhoria das capacidades de gestão e, reforçando a sua competitividade e encetando processos de mudança.</t>
  </si>
  <si>
    <t>2024-11-11</t>
  </si>
  <si>
    <t>COMPETE2030-FSE+-00513700</t>
  </si>
  <si>
    <t>CONTINENTAL MABOR - INDÚSTRIA DE PNEUS, S.A.</t>
  </si>
  <si>
    <t>502322004</t>
  </si>
  <si>
    <t>CONTINENTAL - Qualificação para a Mudança, a  Inovação e a Transição Digital</t>
  </si>
  <si>
    <t xml:space="preserve">Formação em áreas temáticas críticas, promovendo o matching entre as necessidades da CMIP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
</t>
  </si>
  <si>
    <t>2026-01-23</t>
  </si>
  <si>
    <t>COMPETE2030-FSE+-00513600</t>
  </si>
  <si>
    <t>FLOR DA MODA-CONFECÇÕES S.A.</t>
  </si>
  <si>
    <t>501185763</t>
  </si>
  <si>
    <t>Flor da Moda | Formar e capacitar para a competitividade e internacionalização</t>
  </si>
  <si>
    <t>O projeto tem como objetivo o desenvolvimento de novas competências,reciclagem de conhecimentos e melhoria das técnicas e métodos de trabalho.A empresa pretende continuar a investir em novos processos de trabalho, assentes na contínua evolução tecnológica, e no reforço das competências dos seus trabalhadores com vista a oferecer produtos diferenciados e de valor acrescentado.</t>
  </si>
  <si>
    <t>2027-02-11</t>
  </si>
  <si>
    <t>COMPETE2030-FSE+-00513300</t>
  </si>
  <si>
    <t>AL-TEI-FABRICA DE CALÇADO LDA</t>
  </si>
  <si>
    <t>501296948</t>
  </si>
  <si>
    <t>AL-TEI - Uma Equipa de Sucesso Treinada para Calçar o Mundo!</t>
  </si>
  <si>
    <t>O projeto de formação da AL-TEI, resulta de um cuidado estudo das necessidades de formação da empresa, sendo propostos 8 cursos, 17 ações de formação para um universo de todos os colaboradores da empresa (63).</t>
  </si>
  <si>
    <t>COMPETE2030-FSE+-00513100</t>
  </si>
  <si>
    <t>CARVEMA TEXTIL LDA</t>
  </si>
  <si>
    <t>500057095</t>
  </si>
  <si>
    <t>Formar e Qualificar na Carvema</t>
  </si>
  <si>
    <t xml:space="preserve">O Projeto de formação da Carvema Textil Lda. Pretende melhorar as competências digitais, eficiência operacional, liderança, segurança, sustentabilidade, e preparação para exportação, promovendo a motivação e elevando a qualificação dos colaboradores.
</t>
  </si>
  <si>
    <t>2026-12-04</t>
  </si>
  <si>
    <t>COMPETE2030-FSE+-00492700</t>
  </si>
  <si>
    <t>REVIGRES-INDUSTRIA DE REVESTIMENTOS DE GRES LDA</t>
  </si>
  <si>
    <t>500674035</t>
  </si>
  <si>
    <t>Revigrés Capacita: Inovação e Transição Digital para a Sustentabilidade</t>
  </si>
  <si>
    <t>O Projeto de Formação " Revigrés Capacita - Inovação e Transição Digital para a Sustentabilidade" é uma intervenção alinhada com a Estratégia da empresa definida 2023-2025 e com o Pacto Setorial do Cluster Habitat, visando a capacitação das pessoas, promovendo uma cultura de inovação tecnológica, modernização, crescimento e eficiência operacional e sustentabilidade e responsabilidade social da empresa.</t>
  </si>
  <si>
    <t>2024-02-20</t>
  </si>
  <si>
    <t>2026-02-10</t>
  </si>
  <si>
    <t>COMPETE2030-FSE+-00489200</t>
  </si>
  <si>
    <t>TÊXTEIS D.A. - DOMINGOS ALMEIDA S.A.</t>
  </si>
  <si>
    <t>502190990</t>
  </si>
  <si>
    <t>SIQRH - DA</t>
  </si>
  <si>
    <t>Com o presente projeto de formação, a Têxteis D.A a empresa procura a atualização de conhecimento dos trabalhadores no desempenho das suas funções e contribuir para o reforço competitivo dos pilares estratégicos de sustentação: capital humano, capacidade tecnológica e criatividade, conhecimento e inovação, sustentabilidade e projeção internacional. Promover a modernização e a competitividade da empresa é o resultado que se pretende alcançar com o plano de formação apresentado.</t>
  </si>
  <si>
    <t>COMPETE2030-FSE+-00487600</t>
  </si>
  <si>
    <t>SIQRH - GEPACK</t>
  </si>
  <si>
    <t>Com base na estratégia da empresa e nos investimentos realizados, a GEPACK pretende com o presente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</si>
  <si>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COMPETE2030-FSE+-00486800</t>
  </si>
  <si>
    <t>MORGADO &amp; COMPANHIA, S.A.</t>
  </si>
  <si>
    <t>500682461</t>
  </si>
  <si>
    <t>QUALIFICAR OS RH DA MORGADO &amp; C.</t>
  </si>
  <si>
    <t>Aumentar as qualificações dos gestores e trabalhadores em domínios relevantes para a estratégia de inovação e modernização da empresa, de modo a reforçar as competências e a competitividade global da MORGADO &amp; CA.</t>
  </si>
  <si>
    <t>2025-02-06</t>
  </si>
  <si>
    <t>2027-01-28</t>
  </si>
  <si>
    <t>COMPETE2030-FSE+-00486500</t>
  </si>
  <si>
    <t>CURTUMES BOAVENTURA LDA</t>
  </si>
  <si>
    <t>501122850</t>
  </si>
  <si>
    <t>Desenvolvimento de Competências CBV</t>
  </si>
  <si>
    <t>Esta operação tem como objetivo o desenvolvimento de competências dos ativos dos Curtumes Boaventura na sua função atual e também capacita los de novas competências, preparando-os para novos desafios e mudanças em sua rotina de trabalho.</t>
  </si>
  <si>
    <t>2025-01-21</t>
  </si>
  <si>
    <t>COMPETE2030-FSE+-00485700</t>
  </si>
  <si>
    <t>CÂNDIDO JOSÉ RODRIGUES S.A.</t>
  </si>
  <si>
    <t>500326517</t>
  </si>
  <si>
    <t>Qualificação dos RH da CJR, SA</t>
  </si>
  <si>
    <t>Atuando num ambiente marcadamente competitivo, a CJR considera que o sucesso se deve essencialmente à qualidade técnica dos Recursos Humanos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empresa.</t>
  </si>
  <si>
    <t>2024-05-13</t>
  </si>
  <si>
    <t>2026-05-04</t>
  </si>
  <si>
    <t>COMPETE2030-FEDER-00476000</t>
  </si>
  <si>
    <t>FARIA &amp; MOROUÇO S.A.</t>
  </si>
  <si>
    <t>500784540</t>
  </si>
  <si>
    <t>LightCellFrame – Perfis de estrutura expandida, leve e sustentável</t>
  </si>
  <si>
    <t xml:space="preserve">A Faria &amp; Morouço visa desenvolver um novo tipo de perfil técnico de estrutura expandida, leve e utilizando materiais mais sustentáveis, para o setor da construção. Serão utilizados biopolímeros, fibras naturais e agentes expansores químicos com menores impactos ambientais, com o intuito de encontrar soluções inovadoras que atendam aos requisitos de desempenho, qualidade e eficiência e que sejam, simultaneamente, mais sustentáveis. </t>
  </si>
  <si>
    <t>COMPETE2030-FEDER-00348200</t>
  </si>
  <si>
    <t>LOUROFOOD LDA</t>
  </si>
  <si>
    <t>507437659</t>
  </si>
  <si>
    <t>Robotização, Sistema Gestão da Produção e +Área implantação, +Produção, +Armazenagem, +Energia Fotovoltaica com baterias</t>
  </si>
  <si>
    <t xml:space="preserve">Mais: 2850m2 implantação; 222% armazenagem refrigerada; 2 linhas de fatiados+1 l. de ralados+1 l. de embalamento de “barras”; Robô p/corte blocos queijo e alimentação das linhas de produção; 181,82% capacidade produtiva nas l. de fatiados e 135,62% nas de ralados; Robôs final de linha da embalagem à palete; Produção de energia fotovoltaica + armazenagem de energia; Sistema MES para gestão de produção e logística + programa gestão fontes energia. </t>
  </si>
  <si>
    <t>2025-04-21</t>
  </si>
  <si>
    <t>COMPETE2030-FSE+-00475000</t>
  </si>
  <si>
    <t>FLEXICEL PORTUGAL, UNIPESSOAL LDA</t>
  </si>
  <si>
    <t>506318672</t>
  </si>
  <si>
    <t>SIQRH - Flexicel</t>
  </si>
  <si>
    <t>Com o presente projeto de formação, a Empresa procura assegurar a atualização de conhecimento dos trabalhadores no desempenho das suas funções e contribuir para o reforço competitivo dos pilares estratégicos de sustentação: capital humano, capacidade tecnológica e criatividade, conhecimento e inovação, sustentabilidade e projeção internacional.</t>
  </si>
  <si>
    <t>COMPETE2030-FSE+-00474800</t>
  </si>
  <si>
    <t>AQUECINOX, LIMITADA</t>
  </si>
  <si>
    <t>503708577</t>
  </si>
  <si>
    <t>SIQRH - AQUECINOX</t>
  </si>
  <si>
    <t>O projeto de formação apresentado pela AQUECINOX prossegue a aposta da Empresa nas áreas da Internacionalização, Gestão, Inovação e Competitividade, promovendo o encontro assertivo entre as necessidades da empresa e a qualificações dos seus trabalhadores.</t>
  </si>
  <si>
    <t>2026-09-24</t>
  </si>
  <si>
    <t>COMPETE2030-FSE+-00474700</t>
  </si>
  <si>
    <t>JORGE PIRES-INDUSTRIA DE CARROÇARIAS LDA</t>
  </si>
  <si>
    <t>500881529</t>
  </si>
  <si>
    <t>Jorge Pires Projecto Formação - 2024-2026</t>
  </si>
  <si>
    <t>A empresa Jorge Pires, dá primazia à satisfação do cliente e à sustentabilidade, comprometendo-se com a conformidade legal e especificações técnicas. Procura a constante melhoria de processos, produtos e competências dos colaboradores. A visão é liderar em soluções sustentáveis de movimentação de produtos em atmosferas controladas. A missão visa oferecer produtos inovadores e sustentáveis, respeitando ética, qualidade e responsabilidade social.</t>
  </si>
  <si>
    <t>2027-01-27</t>
  </si>
  <si>
    <t>COMPETE2030-FSE+-00468700</t>
  </si>
  <si>
    <t>PORTOCARGO - TRANSITÁRIOS S.A.</t>
  </si>
  <si>
    <t>502327545</t>
  </si>
  <si>
    <t>PORTOCARGO QUALIFICA</t>
  </si>
  <si>
    <t>O projeto pretende promover o desenvolvimento de competências de gestão relacional, de competências críticas para o negócio e ferramentas de gestão e produtividade dos colaboradores da PORTOCARGO, que por sua vez incrementarão a competitividade da empresa e, consequente, a diferenciarão no mercado.</t>
  </si>
  <si>
    <t>2024-10-30</t>
  </si>
  <si>
    <t>COMPETE2030-FSE+-00468100</t>
  </si>
  <si>
    <t>A CIMENTEIRA DO LOURO, S.A.</t>
  </si>
  <si>
    <t>500302987</t>
  </si>
  <si>
    <t>Cimentar as competências dos RH</t>
  </si>
  <si>
    <t xml:space="preserve">O projeto SI Inovação Produtiva tem como objetivo aumentar a capacidade instalada com vista à produção de inovadoras soluções de betão, sendo este projeto formativo complementar aquele, permitindo melhorar competências de gestão operacional, competência técnicas e relacionais dos colaboradores da ACL e assim prepará-los responder às novas exigências decorrentes do projeto Inovação Produtiva. </t>
  </si>
  <si>
    <t>2024-12-03</t>
  </si>
  <si>
    <t>2026-11-24</t>
  </si>
  <si>
    <t>COMPETE2030-FSE+-00467800</t>
  </si>
  <si>
    <t>DRT - MOLDES E PLÁSTICOS LDA</t>
  </si>
  <si>
    <t>503212750</t>
  </si>
  <si>
    <t>Qualificação e capacitação dos trabalhadores da DRT Moldes para novos desafios</t>
  </si>
  <si>
    <t>A presente candidatura destina-se a qualificar e capacitar os trabalhadores da DRT MOLDES para novos desafios relacionados com o seu sector de actividade que é a comercialização de moldes de injecção. O plano de formação abrange um número alargado de trabalhadores do beneficiário, de todas as faixas etárias, níveis de qualificação e área funcional (administração, financeira, comercial, logística, projecto, produção, I&amp;D, etc.).</t>
  </si>
  <si>
    <t>COMPETE2030-FSE+-00466400</t>
  </si>
  <si>
    <t>SILSA - CONFECÇÕES S.A.</t>
  </si>
  <si>
    <t>500247935</t>
  </si>
  <si>
    <t xml:space="preserve">Qualificar a SILSA! </t>
  </si>
  <si>
    <t>Com o presente projeto formativo, a SILSA pretende aumentar as qualificações específicas dos seus trabalhadores em domínios críticos de competitividade, no âmbito da estratégia de inovação, modernização e internacionalização. Ao valorizar o desenvolvimento pessoal e profissional dos seus colaboradores, a SILSA pretende preparar os seus colaboradores para os desafios futuros e abraçar as oportunidades emergentes de forma sustentável e inovadora.</t>
  </si>
  <si>
    <t>2026-09-21</t>
  </si>
  <si>
    <t>COMPETE2030-FSE+-00466300</t>
  </si>
  <si>
    <t>OLIVEIRA &amp; MORAIS LDA</t>
  </si>
  <si>
    <t>502578939</t>
  </si>
  <si>
    <t>CRN Jeans | Capacitar para uma Indústria mais competitiva</t>
  </si>
  <si>
    <t>COMPETE2030-FSE+-00465200</t>
  </si>
  <si>
    <t>OTIIMA INDUSTRIES, S.A.</t>
  </si>
  <si>
    <t>510510906</t>
  </si>
  <si>
    <t>SIQRH - Ecosteel</t>
  </si>
  <si>
    <t>O projeto de formação apresentado pela Ecosteel procura promover a inovação e a competitividade da empresa através da qualificação da equipa, reforçando as capacidades de gestão bem como a sua produtividade.</t>
  </si>
  <si>
    <t>COMPETE2030-FSE+-00465100</t>
  </si>
  <si>
    <t>LINGOTE - SISTEMAS, S.A.</t>
  </si>
  <si>
    <t>516231863</t>
  </si>
  <si>
    <t>SIQRH - Lingote Sistemas</t>
  </si>
  <si>
    <t xml:space="preserve">Com o presente projeto de formação, a Empresa pretende dotar os colaboradores com competências técnicas e pessoais, para melhorar o desempenho de funções na área da Liderança, Gestão, Internacionalização e Produção, contribuindo para o desenvolvimento sustentável da empresa e do setor. O plano reforça os pilares estratégicos de sustentação: capital humano, capacidade tecnológica e criatividade, conhecimento e inovação, sustentabilidade e Internacionalização.
</t>
  </si>
  <si>
    <t>COMPETE2030-FEDER-00464500</t>
  </si>
  <si>
    <t>INDISOL, S.A.</t>
  </si>
  <si>
    <t>509093850</t>
  </si>
  <si>
    <t xml:space="preserve">IsoSensorGreen - Isoladores de média e alta tensão inteligentes para soluções integradas e verdes </t>
  </si>
  <si>
    <t>A INDISOL pretende, através do projeto de I&amp;D IsoSensorGreen, dar às crescentes preocupações e restrições associadas à obtenção da neutralidade carbónica, desenvolvendo novos isoladores altamente tecnológicos, mais eficientes e sustentáveis, através de 3 linhas de investigação que incluem um isolador 4.0 e isolador de ar seco para o eixo de média tensão, bem como um isolador de alta tensão.</t>
  </si>
  <si>
    <t>2025-09-19</t>
  </si>
  <si>
    <t>COMPETE2030-FSE+-00464000</t>
  </si>
  <si>
    <t>TÊXTEIS J. F. ALMEIDA S.A.</t>
  </si>
  <si>
    <t>501564683</t>
  </si>
  <si>
    <t>JFA - Formação empresarial em áreas-chave</t>
  </si>
  <si>
    <t>Qualificação específica dos RH da JFA em linha com a estratégia de inovação e internacionalização, associada ao aumento de competências nas áreas-chave Trabalho eficiente e seguro, Aperfeiçoamento de competências técnicas, I4.0, Inovação, Internacionalização, Liderança e motivação de equipas e Governança, com vista à reorganização e melhoria das capacidades de gestão e, reforçando a sua competitividade e encetando processos de mudança.</t>
  </si>
  <si>
    <t>2024-03-28</t>
  </si>
  <si>
    <t>2026-03-16</t>
  </si>
  <si>
    <t>COMPETE2030-FSE+-00462300</t>
  </si>
  <si>
    <t>RIBEIRO &amp; CAMPOS LDA</t>
  </si>
  <si>
    <t>500894876</t>
  </si>
  <si>
    <t>Compromisso Ambiental na Produção Têxtil</t>
  </si>
  <si>
    <t>O presente projeto tem como o objetivo a formação dos colaboradores da Ribeiro &amp; Campos em prol da sustentabilidade, inovação e transição digital, através da aprendizagem de instrumentos e métodos de gestão e organização, aumentando a sua competitividade no mercado.</t>
  </si>
  <si>
    <t>COMPETE2030-FSE+-00462200</t>
  </si>
  <si>
    <t>QUALIFICA SYNERE GROUP 2024/2026</t>
  </si>
  <si>
    <t>O Plano de formação apresentado incide no desenvolvimento de competências de gestão operacional, competências técnicas e relacionais, que por sua vez incrementarão a competitividade da empresa e, consequente, a diferenciarão no mercado em que atua.</t>
  </si>
  <si>
    <t>2026-08-26</t>
  </si>
  <si>
    <t>COMPETE2030-FEDER-00349800</t>
  </si>
  <si>
    <t>NESPA - PRODUTOS ALIMENTARES, UNIPESSOAL LDA</t>
  </si>
  <si>
    <t>510152724</t>
  </si>
  <si>
    <t>Introdução de novos processos mais automatizados, sustentáveis e integrados com vista ao reforço dos mercados internacionais.</t>
  </si>
  <si>
    <t>A Nespa pretende com o projeto introduzir processos mais automatizados, integrados e sustentáveis, de forma a dar uma maior competitividade à empresa e potenciar o seu crescimento, sobretudo nos mercados internacionais. A empresa pretende ao mesmo tempo um reforço contínuo do seu portfólio de produtos, de forma a responder aos gostos e preferência dos seus consumidores.</t>
  </si>
  <si>
    <t>2024-04-19</t>
  </si>
  <si>
    <t>2026-04-10</t>
  </si>
  <si>
    <t>COMPETE2030-FSE+-00462100</t>
  </si>
  <si>
    <t>VIPALTEX-MALHAS E CONFECÇÕES LDA</t>
  </si>
  <si>
    <t>501701605</t>
  </si>
  <si>
    <t>Compromisso com o Futuro Sustentável</t>
  </si>
  <si>
    <t xml:space="preserve"> O presente projeto tem como o objetivo a formação dos colaboradores da VIPALTEX em prol da sustentabilidade, inovação e transição digital, através da aprendizagem de instrumentos e métodos de gestão e organização, aumentando a sua competitividade no mercado.</t>
  </si>
  <si>
    <t>2024-03-26</t>
  </si>
  <si>
    <t>2026-03-17</t>
  </si>
  <si>
    <t>COMPETE2030-FSE+-00461100</t>
  </si>
  <si>
    <t>Qualificar os RH da MICROplásticos</t>
  </si>
  <si>
    <t>A candidatura contempla o plano de formação para 2024 a 2026 e incide no desenvolvimento de competências dos trabalhadores da empresa para o exercício da sua atividade profissional, de forma a melhorar o seu desempenho, a qualidade e bem-estar no trabalho, promovendo e criando equipas de trabalho tecnicamente melhor preparadas e resilientes para os novos desafios decorrentes dos projetos em que se encontra envolvida nos próximos anos.</t>
  </si>
  <si>
    <t>COMPETE2030-FSE+-00461000</t>
  </si>
  <si>
    <t>LANKHORST EURONETE PORTUGAL, S.A.</t>
  </si>
  <si>
    <t>500347670</t>
  </si>
  <si>
    <t xml:space="preserve">SIQRH - Lankhorst Euronete
</t>
  </si>
  <si>
    <t>Com o presente projeto de formação, a Empresa procura aumentar as qualificações específicas dos seus colaboradores em áreas consideradas relevantes para a prossecução da sua estratégia de inovação, consolidação no mercado internacional e modernização, fomentando o aumento da competitividade da empresa e a capacidade de resposta no mercado.</t>
  </si>
  <si>
    <t>2024-11-22</t>
  </si>
  <si>
    <t>2026-11-13</t>
  </si>
  <si>
    <t>COMPETE2030-FSE+-00460300</t>
  </si>
  <si>
    <t>BLUEROPHILL</t>
  </si>
  <si>
    <t>513866752</t>
  </si>
  <si>
    <t>BLUEROPHILL - Formação empresarial em áreas-chave</t>
  </si>
  <si>
    <t>Qualificação específica dos RH da BLUEROPHILL em linha com a estratégia de inovação e internacionalização, associada ao aumento de competências nas áreas-chave Economia Circular, Sustentabilidade e Ambiente; Governança ambiental, social e corporativa (ESG); Economia Digital, digitalização e Indústria 4.0, com vista à reorganização e melhoria das capacidades de gestão e, reforçando a sua competitividade e encetando processos de mudança.</t>
  </si>
  <si>
    <t>COMPETE2030-FEDER-00572200</t>
  </si>
  <si>
    <t>AEBRAGA - ASSOCIAÇÃO EMPRESARIAL DE BRAGA</t>
  </si>
  <si>
    <t>500971285</t>
  </si>
  <si>
    <t>BragaExport</t>
  </si>
  <si>
    <t xml:space="preserve">O projeto BragaExport visa promover as exportações da fileira da construção civil e materiais de construção da região de Braga e reforçar a sua presença em mercados estratégicos europeus, através de ações de prospeção, com a realização de missões empresariais e visita a certames setoriais. O projeto prevê ainda a capacitação das PME para adesão a plataformas de procurement orientadas para o setor da construção, como forma de abordar outros mercados a nível global. 
A Europa continua a ser o principal destino das exportações nacionais - a proximidade geográfica, a notoriedade dos bens e serviços portugueses e uma vantagem notória preço-qualidade são fatores ainda muito atrativos, nomeadamente no mercado alemão, francês e Benelux. Contudo, o atual contexto recomenda a diversificação de mercados, sendo a estratégia de procurement um caminho que permite obstar a complexidade e esforço de levantamento da realidade local e angariação de novos clientes em outras geografias.
</t>
  </si>
  <si>
    <t>MPr-2023-5</t>
  </si>
  <si>
    <t>COMPETE2030-FEDER-01164100</t>
  </si>
  <si>
    <t>TURISMO DE PORTUGAL I.P.</t>
  </si>
  <si>
    <t>508666236</t>
  </si>
  <si>
    <t>Projetar o Destino Portugal no Digital: Impulsionar a Economia do País</t>
  </si>
  <si>
    <t xml:space="preserve">O principal objetivo do projeto Projetar o Destino Portugal no Digital: Impulsionar a Economia do País é promover Portugal como destino turístico, juntamente com as suas marcas regionais, unindo as várias ações realizadas nos mercados internacionais. Este projeto está em linha com a Estratégia Turismo 2027 (ET2027), no eixo Projetar Portugal, e tem como principais objetivos reforçar a internacionalização de Portugal como um destino turístico para visitar, investir, viver e estudar, além de posicionar o turismo como um fator de competitividade e de impulso económico para o país e as empresas. </t>
  </si>
  <si>
    <t>COMPETE2030-2023-7</t>
  </si>
  <si>
    <t>COMPETE2030-FEDER-00572000</t>
  </si>
  <si>
    <t>INTER WOOD&amp;FURNITURE 2024/2025 - INTERNACIONALIZAÇÃO SUSTENTADA DAS EMPRESAS DA FILEIRA DA MADEIRA E MOBILIÁRIO</t>
  </si>
  <si>
    <t xml:space="preserve">O projeto INTER WOOD&amp;FURNITURE 2024-2025 consiste num Plano Estratégico de Internacionalização para PMEs da fileira de madeira e mobiliário e visa o desenvolvimento e reforço das suas capacidades exportadoras, conduzindo a um maior número de empresas exportadoras e à diversificação de mercados. Visa ainda promover a visibilidade internacional das empresas e do setor.
Aposta na organização de mostras de produtos para exploração de novos mercados e na presença em feiras internacionais como forma de conquistar e fidelizar públicos, introduz novas formas de promoção, dando resposta às necessidades de desenvolvimento e reforço da qualificação das PME da fileira de madeira e mobiliário, através da utilização das ferramentas de marketing digital para a inovação e da inclusão das empresas em marketplaces, permitindo um aumento exponencial da sua visibilidade.
Aposta sobretudo nos mercados da América do Norte e Médio Oriente, sem esquecer ações de relevo na Europa: Reino Unido, Espanha. </t>
  </si>
  <si>
    <t>COMPETE2030-FEDER-00571300</t>
  </si>
  <si>
    <t>SPort2W</t>
  </si>
  <si>
    <t xml:space="preserve">O presente projeto denominado SPort2W será sobre uma fileira pouco unificada, quer internamente quer externamente, a indústria do desporto. Assim, no âmbito do Programa Internacionalizar 2030, prevê-se um projeto de internacionalização conjunto desta indústria, capaz de colmatar as seguintes lacunas: 
- Ausência de promoção transversal
- É necessário valorizar o setor como um todo
- O mercado está em crescimento, mas focado em certos e determinados países
Desta forma, pretende-se a criação de uma marca e respetivo cluster para o setor industrial do desporto nacional. As empresas associadas irão, para além de realizar 2 feiras internacionais, participar ativamente numa missão empresarial inversa, a realizar em Portugal, contando com os grandes empresários e multinacionais da fileira do desporto. 
O objetivo desta operação é a divulgação em massa das empresas nacionais da indústria do desporto junto dos principais mercados em expansão.
</t>
  </si>
  <si>
    <t>COMPETE2030-FEDER-00571000</t>
  </si>
  <si>
    <t>CAMARA DE COMERCIO E INDUSTRIA LUSO-JAPONESA</t>
  </si>
  <si>
    <t>500939810</t>
  </si>
  <si>
    <t>Portugal@Nihon2024</t>
  </si>
  <si>
    <t>A Câmara de Comércio e Indústria Luso Japonesa, com o projeto Portugal@Nihon2024, pretende capacitar conjuntamente as empresas para entrar ou consolidar a sua presença no mercado japonês, utilizando sobretudo, estratégias inovadoras de comunicação e promoção digitais, mas também reunindo recursos, criando redes de contatos, utilizando e reduzindo custos no processo de internacionalização das empresas.</t>
  </si>
  <si>
    <t>COMPETE2030-FEDER-00570700</t>
  </si>
  <si>
    <t>A APIMA, em coordenação com as associações da Fileira Casa e da AICEP, apresenta neste projeto com 14 ações presenciais e digitais, que abrangem quatro continentes e dezenas de mercados, tendo como objetivo aumentar o reconhecimento do Made in Portugal Naturally.
O projeto tem ações em eventos internacionais globais, onde se podem estabelecer contatos com potenciais clientes de diversos mercados, tem também ações em para nichos de mercado (arquitetos, decoradores, prescritores), ações em segmentos específicos, como por exemplo, feiras de Contract, dedicados à hotelaria, restauração e áreas de turismo em geral.
As ações digitais, estão focadas nas principais plataformas digitais internacionais, com uma abrangência à escala mundial, assim como também algumas plataformas de nicho, onde o posicionamento é exclusivo para empresas com produtos e marcas de valor acrescentado, com impacto nos mercados alvo.
O projeto vai abranger umas dezenas de empresas, alavancando também novos exportadores.</t>
  </si>
  <si>
    <t>COMPETE2030-FEDER-00351300</t>
  </si>
  <si>
    <t>PORTO ANTIGO-SOCIEDADE TURÍSTICA LDA</t>
  </si>
  <si>
    <t>503319333</t>
  </si>
  <si>
    <t xml:space="preserve">HOTEL SERPA PINTO EXPLORER
</t>
  </si>
  <si>
    <t>HOTEL SERPA PINTO EXPLORER – Criação de um novo espaço de alojamento, Hotel Serpa Pinto Explorer, que permita aos seus hóspedes usufruir de toda a autenticidade que a Quinta do Paço da Serrana tem para oferecer, através de experiências únicas.</t>
  </si>
  <si>
    <t>2027-02-19</t>
  </si>
  <si>
    <t>COMPETE2030-FSE+-00460000</t>
  </si>
  <si>
    <t>AMTROL - ALFA, METALOMECÂNICA S.A.</t>
  </si>
  <si>
    <t>500216738</t>
  </si>
  <si>
    <t>QUALIFICAR RH</t>
  </si>
  <si>
    <t xml:space="preserve">A candidatura contempla o plano de formação da AMTROL-ALFA para os anos 2024 a 2026 e incide fundamentalmente no desenvolvimento de competências de gestão relacional, ferramentas de gestão e produtividade, competências linguísticas e competências ambientais, permitindo o reforço da competitividade da empresa no mercado em que atua. </t>
  </si>
  <si>
    <t>2024-02-27</t>
  </si>
  <si>
    <t>2026-02-17</t>
  </si>
  <si>
    <t>COMPETE2030-FEDER-00351500</t>
  </si>
  <si>
    <t>RIBERMOLD LDA</t>
  </si>
  <si>
    <t>502256087</t>
  </si>
  <si>
    <t>Riber4Future</t>
  </si>
  <si>
    <t>A Ribermold é especialista na área de moldes e plásticos, procurando reforçar a sua competitividade e resiliência. O investimento em inovação permitirá o aumento da capacidade produtiva e a diversificação da oferta para nichos de alto valor acrescentado (mobilidade verde e energia), respondendo aos novos desafios da transição digital e energética.</t>
  </si>
  <si>
    <t>2027-04-25</t>
  </si>
  <si>
    <t>COMPETE2030-FSE+-00459700</t>
  </si>
  <si>
    <t>REDEGÁS-PROJECTO E INSTALAÇÕES DE GÁS, S.A.</t>
  </si>
  <si>
    <t>502444592</t>
  </si>
  <si>
    <t>PLANO DE FORMAÇÃO REDEGA</t>
  </si>
  <si>
    <t>COMPETE2030-FSE+-00458600</t>
  </si>
  <si>
    <t>M.N.RAMOS FERREIRA, ENGENHARIA, S.A.</t>
  </si>
  <si>
    <t>501421491</t>
  </si>
  <si>
    <t>PLANO DE FORMAÇÃO MN RAMOS FERREIRA</t>
  </si>
  <si>
    <t xml:space="preserve">Reforço das competências dos RH nas áreas das línguas estrangeiras, informática na ótica do utilizador, comportamental/Liderança, negociação e da gestão, por forma a tornar a empresa mais competitiva no mercado global em que atua. </t>
  </si>
  <si>
    <t>COMPETE2030-FSE+-00458400</t>
  </si>
  <si>
    <t>FORTEAMS LAB, S.A.</t>
  </si>
  <si>
    <t>507682300</t>
  </si>
  <si>
    <t>FORteams Lab - Formação empresarial em áreas-chave</t>
  </si>
  <si>
    <t>Qualificação específica dos RH da FORteams em linha com a estratégia de inovação e internacionalização, associada ao aumento de competências nas áreas-chave Ferramentas de gestão; Digitalização e I4.0; Internacionalização; Liderança e motivação de equipas; Inovação; Competências técnicas; Governança ambiental, com vista à reorganização e melhoria das capacidades de gestão e, reforçando a sua competitividade e encetando processos de mudança.</t>
  </si>
  <si>
    <t>COMPETE2030-FSE+-00457500</t>
  </si>
  <si>
    <t>TÊXTIL ANTÓNIO FALCÃO, S.A.</t>
  </si>
  <si>
    <t>500283362</t>
  </si>
  <si>
    <t>TAF - Formação empresarial em áreas-chave</t>
  </si>
  <si>
    <t>Qualificação específica dos RH da TAF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</si>
  <si>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2024-02-05</t>
  </si>
  <si>
    <t>2026-01-25</t>
  </si>
  <si>
    <t>COMPETE2030-FSE+-00456900</t>
  </si>
  <si>
    <t>N. V. E. - ENGENHARIAS, S.A.</t>
  </si>
  <si>
    <t>502701110</t>
  </si>
  <si>
    <t>QUALIFICA NVE</t>
  </si>
  <si>
    <t>No sentido reforçar a sua competitividade, o presente projeto formativo tem por objetivo aperfeiçoar/atualizar as competências dos trabalhadores da empresa para o exercício da sua atividade profissional, de forma a melhorar o seu desempenho, a qualidade e bem-estar no trabalho, promovendo e criando equipas de trabalho tecnicamente melhor preparadas e resilientes para os novos desafios previstos para o setor da construção civil.</t>
  </si>
  <si>
    <t>2026-05-05</t>
  </si>
  <si>
    <t>COMPETE2030-FSE+-00455800</t>
  </si>
  <si>
    <t>SAINT - GOBAIN PORTUGAL, S.A.</t>
  </si>
  <si>
    <t>502208546</t>
  </si>
  <si>
    <t>Saint-Gobain Projecto de Formação - 2024-2026</t>
  </si>
  <si>
    <t xml:space="preserve">A Saint-Gobain Portugal enfrenta desafios na construção, incluindo a falta de mão de obra qualificada. Para superar isso, propõe um plano de formação (2024-2026) focado em competências pessoais, Indústria 4.0, IoT, análise de dados e inteligência artificial. Seis objetivos estratégicos incluem mercado, sustentabilidade, inovação, responsabilidade social, cultura organizacional e diversidade. </t>
  </si>
  <si>
    <t>COMPETE2030-FSE+-00454600</t>
  </si>
  <si>
    <t>LINGOTE ALUMÍNIOS, S.A.</t>
  </si>
  <si>
    <t>503257737</t>
  </si>
  <si>
    <t>SIQRH Clusters - Lingote Alumínios</t>
  </si>
  <si>
    <t>A LINGOTE ALUMÍNIOS, aposta na formação de novas competências para os seus colaboradores, com o intuito de reforçar as suas valências e capacidades técnicas, promovendo a sua motivação e integração no âmbito da estratégia de inovação da Empresa. A formação é fundamental para habilitar a equipa de competências essenciais para o exercício das suas funções, com efeito nos índices de produtividade e desenvolvimento de outros processos.</t>
  </si>
  <si>
    <t>COMPETE2030-FSE+-00454000</t>
  </si>
  <si>
    <t>CORTEXTIL POVOA-CONFECÇÃO DE VESTUARIO LDA</t>
  </si>
  <si>
    <t>501544577</t>
  </si>
  <si>
    <t>CORTEXTIL 2030</t>
  </si>
  <si>
    <t>Pretende-se implementar um plano de formação que permita a melhoria das competências para o exercício da atividade profissional dos colaboradores de uma média empresa do setor têxtil.</t>
  </si>
  <si>
    <t>2024-10-07</t>
  </si>
  <si>
    <t>2026-09-27</t>
  </si>
  <si>
    <t>COMPETE2030-FEDER-00352500</t>
  </si>
  <si>
    <t>MICROLIME - PRODUTOS DE CAL E DERIVADOS S.A.</t>
  </si>
  <si>
    <t>504866362</t>
  </si>
  <si>
    <t>Aumento da capacidade produtiva em linha com a transição verde e digital</t>
  </si>
  <si>
    <t>A MICROLIME objetiva reforçar a sua tecnologia de produção, permitindo-lhe desenvolver novas soluções, alinhadas com a temática da transição verde, e duplicar a capacidade produtiva. Serão, também, implementadas metodologias e tecnologias que permitirão minimizar a sua dependência de combustíveis fósseis, alcançando, assim, importantes vantagens competitivas que garantam um posicionamento diferenciado e mais valioso junto dos mercados.</t>
  </si>
  <si>
    <t>2024-01-19</t>
  </si>
  <si>
    <t>2026-01-09</t>
  </si>
  <si>
    <t>COMPETE2030-FSE+-00453600</t>
  </si>
  <si>
    <t>OVARMAT - COMÉRCIO DE MATERIAIS DE CONSTRUÇÃO, S.A.</t>
  </si>
  <si>
    <t>502891050</t>
  </si>
  <si>
    <t>FORMAÇÃO OVARMAT 2024-2026</t>
  </si>
  <si>
    <t>Aumentar as qualificações dos gestores e trabalhadores em domínios relevantes para a estratégia de inovação, internacionalização e modernização da empresa, de modo a reforçar as competências e a competitividade global da OVARMAT.</t>
  </si>
  <si>
    <t>COMPETE2030-FSE+-00453200</t>
  </si>
  <si>
    <t>ACWIN, S.A.</t>
  </si>
  <si>
    <t>515782173</t>
  </si>
  <si>
    <t>ACWIN QUALIFICA</t>
  </si>
  <si>
    <t>Aumentar as qualificações dos trabalhadores em domínios relevantes para a estratégia de inovação, internacionalização e modernização da empresa, de modo a reforçar as competências e a competitividade global da ACWIN.</t>
  </si>
  <si>
    <t>COMPETE2030-FSE+-00449600</t>
  </si>
  <si>
    <t>COMBITUR - CONSTRUÇÕES, S.A.</t>
  </si>
  <si>
    <t>500067120</t>
  </si>
  <si>
    <t>Qualificar RH COMBITUR</t>
  </si>
  <si>
    <t>Para COMBITUR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com vista ao crescimento e sucesso.</t>
  </si>
  <si>
    <t>COMPETE2030-FEDER-00570200</t>
  </si>
  <si>
    <t>Projeto Business On the Way (BOW 2024-2025)</t>
  </si>
  <si>
    <t>O Proj BOW 2024/2025 visa a implementação de um programa estruturado de intervenção num conjunto de empresas PME, com vista à promoção da competitividade das empresas, a sua capacidade de resposta e presença nos mercados internacionais, através de uma abordagem por Fileiras/Setores estratégicos para a economia nacional, de elevado potencial exportador e apostando em ações dirigidas a mercados de oportunidades a nível mundial, em particular para mercados não tradicionais de grande potencial para as exportações portuguesas, promovendo a abordagem sistémica na organização de ações coletivas em certames internacionais, de prospecção e presença em mercados, de promoção e marketing internacional que visem o acesso a novos mercados e a captação de oportunidades de negócio, potenciando a integração em cadeias de valor globais e diversificação das exportações, valorizando as ferramentas da indústria 4.0, do marketing digital e tecnologia 5G, e a promoção da marca “Portugal”.</t>
  </si>
  <si>
    <t>COMPETE2030-FSE+-00446400</t>
  </si>
  <si>
    <t>PORCEL - INDUSTRIA PORTUGUESA DE PORCELANAS S.A.</t>
  </si>
  <si>
    <t>501918850</t>
  </si>
  <si>
    <t>O presente projeto de formação enquadra-se na estratégia que vem sendo implementada pela PORCEL, tendo em vista incrementar a qualificação e a competitividade da empresa, de modo a potenciar o desenvolvimento de novos e inovadores produtos de maior valor acrescentado.</t>
  </si>
  <si>
    <t>2024-01-24</t>
  </si>
  <si>
    <t>COMPETE2030-FEDER-00446100</t>
  </si>
  <si>
    <t>TIMWE LAB, LDA</t>
  </si>
  <si>
    <t>509185517</t>
  </si>
  <si>
    <t>OmniContent - Omnichannel Content Management Ecosystem</t>
  </si>
  <si>
    <t xml:space="preserve">O OmniContent propõe a I&amp;D de uma nova plataforma de criação de conteúdos personalizados a disponibilizar através de uma estratégia omnichannel, usando o RCS como canal de comunicação primário. Assim, pretendem-se mitigar desafios que levam a um fraco engagement dos clientes com as marcas, como a falta de estratégias omnichannel, o desconhecimento das preferências dos clientes, e a inexistência de uma base de dados de negócio única entre canais. </t>
  </si>
  <si>
    <t>COMPETE2030-FSE+-00446000</t>
  </si>
  <si>
    <t>GRESART - CERÂMICA INDUSTRIAL S.A.</t>
  </si>
  <si>
    <t>501197630</t>
  </si>
  <si>
    <t>Gresart Projecto Formação - 2024-2026</t>
  </si>
  <si>
    <t xml:space="preserve">A Gesart S.A, actualmente fazendo parte da PANARIAGROUP INDUSTRIE CERAMIQUE, alinha-se com a visão de liderança global em pavimentos cerâmicos, destacando-se pela qualidade, design e sustentabilidade. Os objetivos estratégicos para 2024-2026 incluem a consolidação internacional, investimento em tecnologias sustentáveis, desenvolvimento de competências dos colaboradores, otimização digital e sustentabilidade ambiental. </t>
  </si>
  <si>
    <t>2026-03-02</t>
  </si>
  <si>
    <t>COMPETE2030-FSE+-00445400</t>
  </si>
  <si>
    <t>SIROLIS-PREFABRICADOS DE BETÃO S.A.</t>
  </si>
  <si>
    <t>502136090</t>
  </si>
  <si>
    <t>Sirolis Projecto Formação - 2024-2026</t>
  </si>
  <si>
    <t xml:space="preserve">A Sirolis, empresa de prefabricados de betão, prioriza a satisfação do cliente, comprometendo-se com a qualidade, inovação e responsabilidade social. Os seus objetivos estratégicos para 2024-2026 incluem crescimento, inovação, eficiência, desenvolvimento de competências e sustentabilidade. O plano de formação visa fortalecer competências em liderança, Lean Management, processos produtivos, inovação e sustentabilidade. </t>
  </si>
  <si>
    <t>COMPETE2030-FEDER-00353600</t>
  </si>
  <si>
    <t>VENEPORTE INOV4.0 - Aumento da capacidade produtiva</t>
  </si>
  <si>
    <t>O VENEPORTE INOV4.0 visa o aumento da capacidade produtiva da VENEPORTE, com enfoque no desenvolvimento de novas componentes da parte quente dos sistemas de escape. Através da aquisição de equipamentos eco-friendly e tecnologicamente avançados, da inclusão de novos recursos e internalização de processos, a VENEPORTE visa alavancar o seu negócio, reforçando a sua competitividade, promovendo uma economia mais neutra em carbono.</t>
  </si>
  <si>
    <t>2023-12-16</t>
  </si>
  <si>
    <t>2025-12-05</t>
  </si>
  <si>
    <t>COMPETE2030-FSE+-00441300</t>
  </si>
  <si>
    <t>HENRI E FILHOS SA</t>
  </si>
  <si>
    <t>501303669</t>
  </si>
  <si>
    <t>Fortalecendo Competências para a Excelência Operacional</t>
  </si>
  <si>
    <t>O presente projeto tem como o objetivo a formação dos colaboradores da HENRI em prol da sustentabilidade, inovação e transição digital, através da aprendizagem de instrumentos e métodos de gestão e organização, aumentando a sua competitividade no mercado.</t>
  </si>
  <si>
    <t>2026-03-19</t>
  </si>
  <si>
    <t>COMPETE2030-FEDER-00353800</t>
  </si>
  <si>
    <t>GOSIMAT - COMÉRCIO E INDUSTRIA DE MATERIAIS CONSTRUÇÃO, LDA</t>
  </si>
  <si>
    <t>503316539</t>
  </si>
  <si>
    <t>GOSIMAT2024 – Novos Produtos e Novos Processos Diferenciados pela Transformação Digital e Sustentabilidade</t>
  </si>
  <si>
    <t>O projeto responde ao crescimento da procura nacional e internacional da linha portas GSDoors e da gama de Sistemas de Portas de Correr Openspace por via do reforço da capacidade produtiva, de novos processos, de produtos com características inovadoras, da transformação digital e automação, do compromisso com a sustentabilidade do planeta e com o reforço proximidade e satisfação ao cliente.</t>
  </si>
  <si>
    <t>2027-01-08</t>
  </si>
  <si>
    <t>COMPETE2030-FSE+-00438400</t>
  </si>
  <si>
    <t>PEDRO PORTUGUESA-FABRICA DE CALÇAS LDA</t>
  </si>
  <si>
    <t>500222274</t>
  </si>
  <si>
    <t>Qualificar a Pedro Portuguesa!</t>
  </si>
  <si>
    <t>A Pedro Portuguesa demonstra com a implementação do projeto formativo que os Recursos Humanos desempenham um papel crucial para o desempenho global da empresa e pretende investir no reforço das competências técnicas e comportamentais dos seus colaboradores em domínios críticos de competitividade, no âmbito da estratégia de inovação, modernização e internacionalização da empresa para o crescimento e sucesso da empresa.</t>
  </si>
  <si>
    <t>COMPETE2030-FEDER-00353900</t>
  </si>
  <si>
    <t>HATCHTOOLS - Ferramentas de otimização da alimentação para gestão de precisão de maternidades piscícolas</t>
  </si>
  <si>
    <t>O projeto HATCHTOOLS visa o desenvolvimento de um novo sistema informático de apoio ao planeamento e gestão da alimentação em maternidades piscícolas. Na base do sistema irão ser implementados modelos matemáticos nutricionais e ferramentas de análise de dados, os quais permitirão contribuir para uma gestão de precisão e melhoria dos processos operacionais.</t>
  </si>
  <si>
    <t>COMPETE2030-FSE+-00436900</t>
  </si>
  <si>
    <t>COMBITUR - METALOMECÂNICA, SOCIEDADE UNIPESSOAL LDA</t>
  </si>
  <si>
    <t>510483852</t>
  </si>
  <si>
    <t>Qualificar RH Combitur Metalomecânica</t>
  </si>
  <si>
    <t>Para COMBITUR os Recursos humanos são o alicerce do desenvolvimento desempenhando um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</si>
  <si>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COMPETE2030-FSE+-00435300</t>
  </si>
  <si>
    <t>O FELIZ - METALOMECÂNICA , S.A.</t>
  </si>
  <si>
    <t>500853177</t>
  </si>
  <si>
    <t>Qualificar os RH do O FELIZ</t>
  </si>
  <si>
    <t xml:space="preserve">O FELIZ pretende apostar na diferenciação e qualificação da empresa num contexto empresarial competitivo e desafiante. É importante reforçar o desempenho profissional dos RH, dotando-os de conhecimentos e competências de novos métodos e processos organizacionais e tecnológicos na empresa. O investimento na qualificação dos RH fortalece o capital humano e consolida a posição da empresa como inovadora e competitiva na indústria metalomecânica. </t>
  </si>
  <si>
    <t>COMPETE2030-FSE+-00435100</t>
  </si>
  <si>
    <t>WS - WOOD AND STEEL , LDA</t>
  </si>
  <si>
    <t>513365850</t>
  </si>
  <si>
    <t>WS - Formação empresarial em áreas-chave</t>
  </si>
  <si>
    <t>Qualificação dos RH em linha com a estratégia de inovação e internacionalização, associada ao aumento de competências nas áreas-chave Aperfeiçoamento de competências, Ambiente e Trabalho eficiente e seguro, Inovação produtiva, tecnológica e organizacional, Internacionalização, Liderança e motivação de equipas, com vista à reorganização e melhoria das capacidades de gestão e, reforçando a sua competitividade e encetando processos de mudança.</t>
  </si>
  <si>
    <t>2027-01-29</t>
  </si>
  <si>
    <t>COMPETE2030-FSE+-00434600</t>
  </si>
  <si>
    <t>GRES PANARIA PORTUGAL, S.A.</t>
  </si>
  <si>
    <t>504073788</t>
  </si>
  <si>
    <t xml:space="preserve">GPP Projeto de Formação - 2024-2026 </t>
  </si>
  <si>
    <t xml:space="preserve">A Gres Panaria Portugal S.A. compromete-se com a melhoria contínua, desenvolvimento sustentável e remuneração do capital investido. Objetivos para 2024-2026 incluem internacionalização, inovação, excelência operacional, desenvolvimento de colaboradores e sustentabilidade.  O projeto de formação visa reforçar competências em comunicação internacional, gestão de energia, sustentabilidade, digitalização, desenvolvimento humano e produtividade.      </t>
  </si>
  <si>
    <t>2024-04-06</t>
  </si>
  <si>
    <t>2026-03-28</t>
  </si>
  <si>
    <t>COMPETE2030-FEDER-00354400</t>
  </si>
  <si>
    <t>LUCRO NOTÁVEL - LDA</t>
  </si>
  <si>
    <t>517514370</t>
  </si>
  <si>
    <t>Implantação de Unidade Produtiva de nova Unidade Produtiva de 2.000 m2, em Castelo Branco, para Fabricação de Sorvetes de Açaí e outros Cremes de Frutas Tropicais, produtos estes que serão comercializados sob alçada da marca "Açaí Concept"</t>
  </si>
  <si>
    <t>Este projeto visa a Implantação de uma nova Unidade Produtiva de 2.000 m2, a instalar no lote 84 da Área de Localização Empresarial de Castelo Branco, para Fabricação de Sorvetes de Açaí, produtos estes que serão comercializados sob alçada da marca "Açaí Concept". A nova unidade terá uma capacidade instalada superior a 100 ton/mês, visando fornecer a rede de lojas da franquia “Açaí Concept”, para além de superfícies de retalho alimentar.</t>
  </si>
  <si>
    <t>2025-05-12</t>
  </si>
  <si>
    <t>2027-05-03</t>
  </si>
  <si>
    <t>COMPETE2030-FSE+-00433900</t>
  </si>
  <si>
    <t>STORIA DI MODA K - DESIGN E PRODUÇÃO TÊXTIL, LDA</t>
  </si>
  <si>
    <t>509279597</t>
  </si>
  <si>
    <t>Vamos Qualificar os RH da STORIA!!</t>
  </si>
  <si>
    <t>A Storia Di Moda K demonstra com a implementação do presente projeto que os Recursos Humanos desempenham um papel crucial na produtividade global da empresa onde o compromisso com a evolução contínua proporciona o desenvolvimento de competências técnicas essenciais para desempenharem funções críticas no setor têxtil o que contribuirá positivamente para o seu crescimento e sucesso a longo prazo.</t>
  </si>
  <si>
    <t>COMPETE2030-FEDER-00354600</t>
  </si>
  <si>
    <t>RUIPEDRA - WORLD OF NATURAL STONE, S.A.</t>
  </si>
  <si>
    <t>503319961</t>
  </si>
  <si>
    <t>Smart Stones - Sustainable, Circular and Digital</t>
  </si>
  <si>
    <t>O projeto tem por objetivo reforçar a posição competitiva da RuiPedra no mercado Internacional, pela diversificação do portfólio (produto ampliado com acabamentos computorizados para assemblagem), reforço da economia circular (novo produto que resulta dos desperdícios) e incremento dos índices de produtividade associados a tecnologia emergente e robotizada. Reforçar a sustentabilidade e digitalização da operação são também objetivos do projeto.</t>
  </si>
  <si>
    <t>2023-12-15</t>
  </si>
  <si>
    <t>2025-12-03</t>
  </si>
  <si>
    <t>COMPETE2030-FSE+-00433500</t>
  </si>
  <si>
    <t>CONFECÇÕES FERNANDES &amp; MIRANDA LDA</t>
  </si>
  <si>
    <t>502627573</t>
  </si>
  <si>
    <t>Qualificar os RH da Fermir</t>
  </si>
  <si>
    <t>No atual cenário empresarial altamente competitivo e globalizado, a FERMIR destaca-se pela sua visão proativa e comprometimento com o aprimoramento contínuo. O plano de formação desenvolvido reflete não apenas um investimento em competências comportamentais, específicas ou técnicas, mas também uma sólida ligação com a estratégia global da empresa e uma compreensão clara dos domínios cruciais para a sua competitividade.</t>
  </si>
  <si>
    <t>COMPETE2030-FEDER-00354800</t>
  </si>
  <si>
    <t>MOLDIT - INDÚSTRIA DE MOLDES S.A.</t>
  </si>
  <si>
    <t>502397322</t>
  </si>
  <si>
    <t>Tecnologias de processo para o novo material avançado baseado na polimerização in situ</t>
  </si>
  <si>
    <t>O projeto InnovPolymer pretende dar resposta a um conjunto de desafios identificados, que se relacionam com a falta de materiais poliméricos de origem biológica e a falta de equipamento para o seu processamento, através do desenvolvimento e comercialização de uma nova tecnologia para RIM e de um novo sistema de mistura, facilmente adaptável a diferentes polímeros que permita a produção de peças leves e de baixo carbono para vários mercados.</t>
  </si>
  <si>
    <t>COMPETE2030-FSE+-00431000</t>
  </si>
  <si>
    <t>SIDÓNIOS SEAMLESS TECH, S.A.</t>
  </si>
  <si>
    <t>505333830</t>
  </si>
  <si>
    <t>SIDÓNIOS - Formação empresarial em áreas-chave</t>
  </si>
  <si>
    <t>Qualificação específica dos RH da SIDÓNIOS em linha com a estratégia de inovação e internacionalização, associada ao aumento de competências nas áreas-chave Ambiente de Trabalho Eficiente, Aperfeiçoamento de competências, Ferramentas de trabalho colaborativo, Inovação produtiva, Liderança e motivação de equipas, com vista à reorganização e melhoria das capacidades de gestão e, reforçando a sua competitividade e encetando processos de mudança.</t>
  </si>
  <si>
    <t>2026-09-28</t>
  </si>
  <si>
    <t>COMPETE2030-FSE+-00429400</t>
  </si>
  <si>
    <t>MAXIMO INTERNACIONAL IMPORTACAO E EXPORTACAO SA</t>
  </si>
  <si>
    <t>501975128</t>
  </si>
  <si>
    <t>MÁXIMO - Formação empresarial em áreas-chave</t>
  </si>
  <si>
    <t>Qualificação específica dos RH da MÁXIMO em linha com a estratégia de inovação e internacionalização, associada ao aumento de competências nas áreas-chave Ambiente de Trabalho Eficiente e Seguro; Inovação; Ferramentas de trabalho colaborativo; Liderança e motivação de equipas de trabalho e Internacionalização, com vista à reorganização e melhoria das capacidades de gestão e, reforçando a sua competitividade e encetando processos de mudança.</t>
  </si>
  <si>
    <t>COMPETE2030-FSE+-00428900</t>
  </si>
  <si>
    <t>JOSE MOREIRA FERNANDES &amp; FILHOS, S.A.</t>
  </si>
  <si>
    <t>502046376</t>
  </si>
  <si>
    <t>Qualificar a JMF!</t>
  </si>
  <si>
    <t xml:space="preserve">Para a JMF os seus Recursos Humanos constituem-se como fator chave de competitividade da empresa, desempenhando um papel crucial na produtividade da empresa e a empresa pretende desenvolver o projeto formativo por forma a reforçar as competências técnicas e pessoais dos seus colaboradores em domínios críticos de competitividade, no âmbito da estratégia de inovação, modernização e internacionalização da empresa. </t>
  </si>
  <si>
    <t>2026-10-06</t>
  </si>
  <si>
    <t>COMPETE2030-FSE+-00427700</t>
  </si>
  <si>
    <t>IRIVOTEXTIL-TINTURARIA E ACABAMENTOS DE TEXTEIS LDA</t>
  </si>
  <si>
    <t>502213604</t>
  </si>
  <si>
    <t>Qualificar os RH da IRIVOTÊXTIL</t>
  </si>
  <si>
    <t>Com o presente projeto a IRIVOTÊXTIL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</si>
  <si>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2026-12-14</t>
  </si>
  <si>
    <t>COMPETE2030-FSE+-00426300</t>
  </si>
  <si>
    <t>GOFER SOCKS , S.A.</t>
  </si>
  <si>
    <t>502552794</t>
  </si>
  <si>
    <t>GOFER SOCKS - Formação empresarial em áreas-chave</t>
  </si>
  <si>
    <t>Qualificação específica dos RH da GOFER em linha com a estratégia de inovação e internacionalização, associada ao aumento de competências nas áreas-chave Governança ambiental, Ferramentas de gestão e de melhoria da produtividade, Aperfeiçoamento de competências técnicas e Economia digital, com vista à reorganização e melhoria das capacidades de gestão e, reforçando a sua competitividade e encetando processos de mudança.</t>
  </si>
  <si>
    <t>2026-10-26</t>
  </si>
  <si>
    <t>COMPETE2030-FSE+-00426200</t>
  </si>
  <si>
    <t>GRANTEX-FABRICA DE CONFECÇÕES DE VESTUARIO LDA</t>
  </si>
  <si>
    <t>501798900</t>
  </si>
  <si>
    <t>GRANTEX - Formação empresarial em áreas-chave</t>
  </si>
  <si>
    <t>Qualificação específica dos RH da GRANTEX em linha com a estratégia de inovação e internacionalização, associada ao aumento de competências nas áreas-chave Inovação, Governança ambiental, social e corporativa, Ferramentas de trabalho colaborativo, Aperfeiçoamento de competências para o negócio e I4.0 com vista à reorganização e melhoria das capacidades de gestão e, reforçando a sua competitividade e encetando processos de mudança.</t>
  </si>
  <si>
    <t>2024-10-28</t>
  </si>
  <si>
    <t>2026-10-19</t>
  </si>
  <si>
    <t>COMPETE2030-FEDER-00355500</t>
  </si>
  <si>
    <t>PROCUT, UNIPESSOAL LDA</t>
  </si>
  <si>
    <t>508497531</t>
  </si>
  <si>
    <t>Procut – Crescimento, sustentabilidade e inovação</t>
  </si>
  <si>
    <t>Através do incremento da sofisticação tecnológica, produtiva e organizacional, este projeto tem como objetivo o incremento da capacidade instalação e produtividade global das operações da Procut, bem como a introdução de ferramentas de corte inovadoras em PCD e de metal extra-duro com revestimento funcional.</t>
  </si>
  <si>
    <t>2023-12-28</t>
  </si>
  <si>
    <t>2025-12-27</t>
  </si>
  <si>
    <t>COMPETE2030-FSE+-00425900</t>
  </si>
  <si>
    <t>NASTROTEX - INDÚSTRIA DE PASSAMANARIAS LDA</t>
  </si>
  <si>
    <t>505034948</t>
  </si>
  <si>
    <t>NASTROTEX - Formação empresarial em áreas-chave</t>
  </si>
  <si>
    <t>Qualificação específica dos RH da NASTROTEX em linha com a estratégia de inovação e internacionalização, associada ao aumento de competências nas áreas-chave Governança ambiental, Economia digital, Ferramentas de gestão/melhoria da produtividade, Liderança e motivação de equipas, Inovação e Internacionalização, com vista à reorganização e melhoria das capacidades de gestão e, reforçando a sua competitividade e encetando processos de mudança.</t>
  </si>
  <si>
    <t>2026-10-13</t>
  </si>
  <si>
    <t>COMPETE2030-FEDER-00355700</t>
  </si>
  <si>
    <t xml:space="preserve">Geração e implementação de soluções de software eficientes e seguras para dispositivos IoT </t>
  </si>
  <si>
    <t xml:space="preserve">O GenerIoT é um projeto que tem como objetivo desenvolver metodologias e tecnologias para simplificar e acelerar o desenvolvimento de software IoT ao longo do ciclo de desenvolvimento. Os avanços do projeto serão avaliados num caso de uso em sistemas IoT para comunidades de energia. Este projeto é a componente nacional de um projeto internacional do programa EUREKA, desenvolvido por dezoito parceiros de quatro países europeus. </t>
  </si>
  <si>
    <t>COMPETE2030-FSE+-00425700</t>
  </si>
  <si>
    <t>LUÍS RODRIGUES &amp; TEIXEIRA, S.A.</t>
  </si>
  <si>
    <t>501702105</t>
  </si>
  <si>
    <t>LRT - Formação empresarial em áreas-chave</t>
  </si>
  <si>
    <t>Qualificação específica dos RH da LRT em linha com a estratégia de inovação e internacionalização, associada ao aumento de competências nas áreas-chave Liderança e motivação, Economia digital, Internacionalização: estratégias, Inovação produtiva, Internacionalização, Ferramentas de trabalho, Ambiente de Trabalho Eficiente, visando à reorganização e melhoria das capacidades de gestão, reforçando a competitividade e encetando processos de mudança.</t>
  </si>
  <si>
    <t>2024-01-22</t>
  </si>
  <si>
    <t>2026-01-11</t>
  </si>
  <si>
    <t>COMPETE2030-FEDER-00355900</t>
  </si>
  <si>
    <t>Gestão de equilíbrios de sustentabilidade.</t>
  </si>
  <si>
    <t>Os sistemas intensivos de software devem ser cada vez mais sustentáveis, considerado a facilidade de criação de código, o consumo de energia e as emissões de carbono. Ao desenvolver ferramentas e métodos, o MAST lidará com a complexidade entre os aspetos da sustentabilidade. Os resultados do MAST irão permitir reduzir a pegada de carbono e a fatura energética, cumprindo com metas de sustentabilidade.</t>
  </si>
  <si>
    <t>COMPETE2030-FSE+-00425600</t>
  </si>
  <si>
    <t>COSTEIRA-ENGENHARIA E CONSTRUÇÃO, S.A.</t>
  </si>
  <si>
    <t>500505292</t>
  </si>
  <si>
    <t>Qualificar Costeira</t>
  </si>
  <si>
    <t>Para Costeira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</si>
  <si>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COMPETE2030-FEDER-00356100</t>
  </si>
  <si>
    <t>OCCENT, LDA</t>
  </si>
  <si>
    <t>505354314</t>
  </si>
  <si>
    <t>Projeto FLEX_ECOvolution: Inovação, Sustentabilidade e Automação no setor das Embalagens</t>
  </si>
  <si>
    <t>O projeto visa incrementar a capacidade produtiva da OCCENT, através da aquisição de equipamentos de última geração, com foco na qualidade, na Indústria 4.0 e na transição climática. Com isso, a empresa será capaz de i) crescer sustentadamente, aumentando a eficiência e a capacidade produtiva; ii) expandir para novos mercados (Food &amp; Chemicals); melhorar a qualidade dos produtos e iv) reduzir o impacto ambiental.</t>
  </si>
  <si>
    <t>COMPETE2030-FEDER-00356200</t>
  </si>
  <si>
    <t>3G RESINS, SOCIEDADE UNIPESSOAL LDA</t>
  </si>
  <si>
    <t>508708273</t>
  </si>
  <si>
    <t xml:space="preserve">3GRESINS GOES METAL 4  EXPORT – produção de 4 novos produtos inovadores de mobiliário de exterior com tecnologias strate of the art, com novos modelos e métodos produtivos, recursos humanos e energias limpas </t>
  </si>
  <si>
    <t xml:space="preserve">Investimento transversal para endogeneização de fatores produtivos avançados, organizacionais de marketing internacional, para a produção de novas gamas de produtos inovadores de mobiliário metálico e de plástico reciclado e biodegradável, junto de 24 mercados externos sob marca própria. </t>
  </si>
  <si>
    <t>COMPETE2030-FSE+-00424500</t>
  </si>
  <si>
    <t>LUIS NUNES DA SILVA LDA</t>
  </si>
  <si>
    <t>502303883</t>
  </si>
  <si>
    <t>Por um calçado sustentável e ecológico</t>
  </si>
  <si>
    <t>O presente projeto tem como o objetivo a formação dos colaboradores da LNS em prol da sustentabilidade, inovação e transição digital, através da aprendizagem de instrumentos e métodos de gestão e organização, aumentando a sua competitividade no mercado.</t>
  </si>
  <si>
    <t>2024-11-13</t>
  </si>
  <si>
    <t>COMPETE2030-FEDER-00356400</t>
  </si>
  <si>
    <t>SOFT TIME - UNIPESSOAL, LDA</t>
  </si>
  <si>
    <t>515397695</t>
  </si>
  <si>
    <t>Criação do Hotel Rural Solar de Oliveirinha – Hotel Rural 4*</t>
  </si>
  <si>
    <t>O projeto Hotel Rural Solar de Oliveirinha é um investimento que visa a reabilitação de um conjunto de edifícios em ruínas com elevado valor histórico e a criação de novos corpos na envolvente agrícola da Quinta em que será localizará. Operacionalmente será constituído por serviço de alojamento e atividades de animação turística, passíveis de serem fornecidas a clientes externos.</t>
  </si>
  <si>
    <t>2025-03-13</t>
  </si>
  <si>
    <t>2027-03-12</t>
  </si>
  <si>
    <t>COMPETE2030-FSE+-00424400</t>
  </si>
  <si>
    <t>CLARIAUSE - TINTURARIA E ACABAMENTOS DE FIOS S.A.</t>
  </si>
  <si>
    <t>507535863</t>
  </si>
  <si>
    <t>CLARIAUSE - Formação empresarial em áreas-chave</t>
  </si>
  <si>
    <t>Qualificação específica dos RH da CLARIAUSE em linha com a estratégia de inovação e internacionalização, associada ao aumento de competências nas áreas-chave Aperfeiçoamento de competências técnicas, I4.0, Governança, Inovação, Internacionalização, IA, Trabalho eficiente, Processos de gestão eficientes, e Motivação, com vista à reorganização e melhoria das capacidades de gestão e, reforçando a sua competitividade e encetando processos de mudança.</t>
  </si>
  <si>
    <t>2024-10-29</t>
  </si>
  <si>
    <t>2026-10-20</t>
  </si>
  <si>
    <t>COMPETE2030-FSE+-00423600</t>
  </si>
  <si>
    <t>Vital Marques Rodrigues - Formação empresarial em áreas-chave</t>
  </si>
  <si>
    <t>Qualificação específica dos RH da VMR em linha com a estratégia de inovação e internacionalização, associada ao aumento de competências nas áreas-chave Ambiente de trabalho eficiente, Aperfeiçoamento de competências, Inovação, Internacionalização e Liderança e motivação de equipas com vista à reorganização e melhoria das capacidades de gestão e, reforçando a sua competitividade e encetando processos de mudança.</t>
  </si>
  <si>
    <t>2024-12-04</t>
  </si>
  <si>
    <t>COMPETE2030-FSE+-00422700</t>
  </si>
  <si>
    <t>ANITA, PORTUGAL, CONFECÇÕES, LIMITADA</t>
  </si>
  <si>
    <t>502146958</t>
  </si>
  <si>
    <t>Qualificar os RH da ANITA</t>
  </si>
  <si>
    <t>Resumindo, a Anita está empenhada em promover uma evolução significativa na sua dinâmica organizacional, reconhecendo a importância de investir no desenvolvimento contínuo de seus colaboradores. As necessidades formativas identificadas não apenas visam consolidar os êxitos do passado, mas também incorporar uma visão abrangente de forma a impulsionar a empresa a patamares ainda mais elevados de sucesso e competitividade.</t>
  </si>
  <si>
    <t>2026-10-27</t>
  </si>
  <si>
    <t>COMPETE2030-FSE+-00422000</t>
  </si>
  <si>
    <t>FAVIMA - SOCIEDADE TÊXTIL LDA</t>
  </si>
  <si>
    <t>502134330</t>
  </si>
  <si>
    <t>Formar Favima</t>
  </si>
  <si>
    <t>Com o presente projeto a Favima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</si>
  <si>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COMPETE2030-FSE+-00419200</t>
  </si>
  <si>
    <t>FITEXAR - Formação empresarial em áreas-chave</t>
  </si>
  <si>
    <t>Qualificação específica dos RH da FITEXAR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</si>
  <si>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2026-05-27</t>
  </si>
  <si>
    <t>COMPETE2030-FSE+-00418600</t>
  </si>
  <si>
    <t>MIGUEL SOUSA CONFECÇÕES - UNIPESSOAL LDA</t>
  </si>
  <si>
    <t>507464354</t>
  </si>
  <si>
    <t>MSC - Formação empresarial em áreas-chave</t>
  </si>
  <si>
    <t>Qualificação específica dos RH da MSC em linha com a estratégia de inovação e internacionalização, associada ao aumento de competências nas áreas-chave Governança ambiental; Trabalho eficiente e seguro; Ferramentas de gestão; Liderança; Inovação produtiva, tecnológica e organizacional e Internacionalização com vista à reorganização e melhoria das capacidades de gestão e, reforçando a sua competitividade e encetando processos de mudança.</t>
  </si>
  <si>
    <t>COMPETE2030-FSE+-00418500</t>
  </si>
  <si>
    <t>BELFAMA-EMPRESA TEXTIL LDA</t>
  </si>
  <si>
    <t>500322791</t>
  </si>
  <si>
    <t>BELFAMA - Formação empresarial em áreas-chave</t>
  </si>
  <si>
    <t>Qualificação dos RH da BELFAMA em linha com a estratégia de inovação e internacionalização, elevando as competências nas áreas-chave Aperfeiçoamento de competências técnicas, Sustentabilidade e Ambiente, Economia digital, Ferramentas de trabalho, Governança ambiental, Inovação, Internacionalização, Motivação de equipas, com vista à reorganização e melhoria das capacidades de gestão, reforçando a sua competitividade e encetando a mudança.</t>
  </si>
  <si>
    <t>COMPETE2030-FEDER-00357300</t>
  </si>
  <si>
    <t>ANODOX PORTUGAL, UNIPESSOAL LDA</t>
  </si>
  <si>
    <t>517891085</t>
  </si>
  <si>
    <t>Implementação de nova unidade produtiva para fabricação de baterias de alta tensão, de imersão a frio, "cell-to-pack" Anodox</t>
  </si>
  <si>
    <t>Este projeto  investimento de 82, milhões €, visa a implementação de uma nova unidade produtiva direcionada para a fabricação baterias de alta tensão Anodox, que se destacam no panorama mundial graças à sua tecnologia de imersão a frio e desig n "cell-to-pack". O Projeto será implementado no município de Parede, prevendo-se a criação de 41 novos postos trabalho. A capacidade produtiva anual instalada será 1 GWh.</t>
  </si>
  <si>
    <t>2027-05-13</t>
  </si>
  <si>
    <t>COMPETE2030-FSE+-00418000</t>
  </si>
  <si>
    <t>MATIAS &amp; ARAÚJO S.A.</t>
  </si>
  <si>
    <t>503938238</t>
  </si>
  <si>
    <t>Matias &amp; Araújo - Formação empresarial em áreas-chave</t>
  </si>
  <si>
    <t>Qualificação específica dos RH da M&amp;A associada ao aumento de competências nas áreas-chave Governança ambiental, social e corporativa, Sustentabilidade e ambiente, Ambiente de trabalho eficiente e seguro, Inovação, Trabalho colaborativo e gestão da cadeia de abastecimentos ágil e eficiente, Digitalização e Indústria 4.0 com vista à reorganização e melhoria de gestão e, a sua competitividade e encetando processos de mudança.</t>
  </si>
  <si>
    <t>COMPETE2030-FSE+-00416200</t>
  </si>
  <si>
    <t>ETFOR - EMPRESA TÊXTIL S.A.</t>
  </si>
  <si>
    <t>502081554</t>
  </si>
  <si>
    <t>ETFOR - Formação empresarial em áreas-chave</t>
  </si>
  <si>
    <t>Qualificação específica dos RH da ETFOR em linha com a estratégia de inovação e internacionalização, associada ao aumento de competências nas áreas-chave Liderança e motivação de equipas, Inovação produtiva, tecnológica e organizacional, Governança ambiental, social e corporativa, Internacionalização e i4.0, com vista à reorganização e melhoria das capacidades de gestão e, reforçando a sua competitividade e encetando processos de mudança.</t>
  </si>
  <si>
    <t>2026-10-25</t>
  </si>
  <si>
    <t>COMPETE2030-FSE+-00415800</t>
  </si>
  <si>
    <t>J.M.J. BORDADOS LDA</t>
  </si>
  <si>
    <t>505152258</t>
  </si>
  <si>
    <t>JMJ - Formação empresarial em áreas-chave</t>
  </si>
  <si>
    <t>Qualificação dos RH em linha com a estratégia de inovação e internacionalização, associada ao aumento de competências nas áreas-chave Aperfeiçoamento de competências técnicas críticas, Governança ambiental, social e corporativa, Liderança e motivação de equipas e Inovação produtiva, tecnológica e organizacional, com vista à reorganização e melhoria das capacidades de gestão e, reforçando a sua competitividade e encetando processos de mudança.</t>
  </si>
  <si>
    <t>COMPETE2030-FSE+-00411400</t>
  </si>
  <si>
    <t>JORGES CONFECÇÕES, S.A.</t>
  </si>
  <si>
    <t>502338407</t>
  </si>
  <si>
    <t>Moda e tecnologia – Crescendo no Cluster Têxtil</t>
  </si>
  <si>
    <t>O presente projeto tem como o objetivo a formação dos colaboradores da Belavista em prol da sustentabilidade, inovação e transição digital, através da aprendizagem de instrumentos e métodos de gestão e organização, aumentando a sua competitividade no mercado.</t>
  </si>
  <si>
    <t>COMPETE2030-FSE+-00397900</t>
  </si>
  <si>
    <t>GRESTEL - PRODUTOS CERÂMICOS S.A.</t>
  </si>
  <si>
    <t>504266098</t>
  </si>
  <si>
    <t>O presente projeto visa incrementar a qualificação dos trabalhadores e a competitividade da empresa, de modo a potenciar o desenvolvimento de soluções suportadas em conhecimento e com forte incorporação de valor acrescentado nacional.</t>
  </si>
  <si>
    <t>2023-12-27</t>
  </si>
  <si>
    <t>2025-12-17</t>
  </si>
  <si>
    <t>COMPETE2030-FSE+-00393700</t>
  </si>
  <si>
    <t>SECRETARIA GERAL DO MINISTERIO DOS NEGOCIOS ESTRANGEIROS</t>
  </si>
  <si>
    <t>600014576</t>
  </si>
  <si>
    <t>Programa de Estágios Profissionais na Administração Central do Estado específico para os serviços periféricos externos do Ministério dos Negócios Estrangeiros.</t>
  </si>
  <si>
    <t>Os estágios profissionais PEPAC-MNE são remunerados, têm a duração de 12 meses contínuos, e constituem uma oportunidade para a jovens licenciados experienciarem o trabalho da Administração Pública, na área da diplomacia portuguesa.</t>
  </si>
  <si>
    <t>4020 - Estágios desenvolvidos em missões diplomáticas portuguesas</t>
  </si>
  <si>
    <t>COMPETE2030-2023-3</t>
  </si>
  <si>
    <t>COMPETE2030-FSE+-00334100</t>
  </si>
  <si>
    <t>CRIALME-FABRICAÇÃO EXPORTAÇÃO E IMPORTAÇÃO DE CONFECÇÕES LDA</t>
  </si>
  <si>
    <t>501513850</t>
  </si>
  <si>
    <t>Formação para a Inovação e Produtividade</t>
  </si>
  <si>
    <t xml:space="preserve">
O projeto incrementa a capacidade de adaptação a mercados cada vez mais concorrenciais e competitivos, intensificando a formação dos/as gestores/as na reorganização e melhoria da capacidade de gestão e, dos/as colaboradores/as reforçando a produtividade para a estratégia de inovação, internacionalização e competitividade da empresa.</t>
  </si>
  <si>
    <t>COMPETE2030-FSE+-00267100</t>
  </si>
  <si>
    <t>INOV CONTACTO</t>
  </si>
  <si>
    <t>A operação iniciou a 01-08-2022 e finaliza-se a 29-02-2024, para a realização de 1 edição INOVContacto, programa de estágios profissionais em contexto internacional. Abrangerá 111 NEET c/ grau académico &gt;=6, e custo previsto de 3,5M€. Contratualizam-se os indicadores de resultados de 111 participantes NEET que beneficiam dos estágios profissionais e 42% de participantes NEET em educação, formação ou emprego, 6 meses após a conclusão do estágio.</t>
  </si>
  <si>
    <t>COMPETE2030-2023-2</t>
  </si>
  <si>
    <t>2022-08-01</t>
  </si>
  <si>
    <t>2024-02-29</t>
  </si>
  <si>
    <t>COMPETE2030-FEDER-00411900</t>
  </si>
  <si>
    <t>Este projeto visa apoiar as atividades de promoção internacional das empresas do Cluster do Calçado em 2024,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</si>
  <si>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COMPETE2030-FEDER-00394400</t>
  </si>
  <si>
    <t>Computação no Edge em Multi-Acesso (MEC) através de NTN beyond 5G e 6G</t>
  </si>
  <si>
    <t xml:space="preserve">Os principais desafios nas zonas urbanas e remotas são a falta de tecnologias de nova geração eficientes em termos de custos e energia, falta de casos de uso viáveis relevantes para a agricultura, silvicultura e comunidades rurais, e falta de interacção entre as principais partes interessadas. O projecto focar-se-á em comunicações de RNT que cubram estes aspectos e focar-se numa cobertura mundial, mesmo em áreas remotas, marítimas e polares. </t>
  </si>
  <si>
    <t>COMPETE2030-FEDER-00391100</t>
  </si>
  <si>
    <t>RM4HEALTH - Monitorização Remota na Saúde e no Desporto</t>
  </si>
  <si>
    <t>O projeto RM4HEALTH irá acelerar a inovação em dispositivos eletrónicos wearable para monitorização da saúde. O RM4HEALTH concentrar-se-á no desenvolvimento de plataformas tecnológicas abertas para monitorização de sinais vitais para estes campos emergentes, para ajudá-los a superar o “Vale da Morte” num tempo mais curto e a um custo menor. O RM4HEALTH pretende estimular a inovação na monitorização contínua na saúde e no desporto.</t>
  </si>
  <si>
    <t>COMPETE2030-FEDER-00390600</t>
  </si>
  <si>
    <t>MARTOS &amp; COMPANHIA LDA</t>
  </si>
  <si>
    <t>501195602</t>
  </si>
  <si>
    <t>P2030: Economia Circular e Inovação Sustentável</t>
  </si>
  <si>
    <t xml:space="preserve">O projeto “P2030: Economia Circular e Inovação Sustentável” tem como desígnio otimizar a capacidade produtiva da MARTOS através da modernização das suas instalações, aquisição de equipamentos de última geração e promoção de práticas sustentáveis em toda a cadeia de produção. O propósito é ajustar-se ao rápido crescimento da procura, disponibilizar produtos mais sustentáveis e fomentar a economia circular. </t>
  </si>
  <si>
    <t>2024-01-12</t>
  </si>
  <si>
    <t>2026-01-10</t>
  </si>
  <si>
    <t>COMPETE2030-FEDER-00358600</t>
  </si>
  <si>
    <t>ECOLOOP - SUSTAINABLE SOLUTIONS, LDA</t>
  </si>
  <si>
    <t>517888238</t>
  </si>
  <si>
    <t>Criação de uma Nova Unidade Industrial de Reciclagem e Transformação de Plástico com patamares de excelência em termos de Inovação, Sustentabilidade e Eficiência com aposta e presença nos mercados internacionais com marca própria.</t>
  </si>
  <si>
    <t>Criação de uma nova unidade de reciclagem de plásticos, com tecnologia de ponta totalmente automatizada e alimentada por energia renovável de origem solar (em produção para autoconsumo) num contexto de Inovação de Produto e Processo, vocacionada para a produção de plástico reciclado de valor acrescentado com os mais elevados padrões de certificação, performance e qualidade, destinado aos mercados internacionais mais sofisticados da Europa.</t>
  </si>
  <si>
    <t>2027-02-10</t>
  </si>
  <si>
    <t>COMPETE2030-FEDER-00389500</t>
  </si>
  <si>
    <t>GRAFISLAB - PACKAGING SOLUTIONS, LDA</t>
  </si>
  <si>
    <t>501413316</t>
  </si>
  <si>
    <t>GRAFISLAB - Aumento de capacidade produtiva no segmento de embalagens cartonadas de luxo para os mercados externos</t>
  </si>
  <si>
    <t xml:space="preserve">Aumento de capacidade produtiva de embalagens, sacos e envelopes para o segmento de luxo. A GRAFISLAB apresentava um processo de fabrico personalizado e manual e passará a produzir os mesmos artigos de forma automatizada e modular, auferindo competitividade internacional  e aumentando a capacidade instalada e a sua gama de produtos. </t>
  </si>
  <si>
    <t>2027-03-10</t>
  </si>
  <si>
    <t>COMPETE2030-FEDER-00389100</t>
  </si>
  <si>
    <t>WINTRUST - CONSULTORIA E SERVIÇOS LDA</t>
  </si>
  <si>
    <t>507673263</t>
  </si>
  <si>
    <t>Digital Twins Inteligentes e Interoperáveis</t>
  </si>
  <si>
    <t>Digital Twins (DT) são uma representação virtual e dinâmica de um objeto ou processo físico, usando dados continuamente atualizados a partir de observações do mundo real. A maioria dos DT é independente e não interoperável, e apresenta desafios na heterogeneidade da representação de dados e na integração de machine learning. O projeto I2DT visa superá-los com uma framework para a construção e operação de DT inteligentes, seguros e interoperáveis.</t>
  </si>
  <si>
    <t>COMPETE2030-FEDER-00388300</t>
  </si>
  <si>
    <t>GPT GERMAN PORTUGUESE TECHNOLOGIES, LDA</t>
  </si>
  <si>
    <t>517703513</t>
  </si>
  <si>
    <t>Fabricação de rodas e componentes em fibra de carbono</t>
  </si>
  <si>
    <t xml:space="preserve">Criação de uma empresa, dedicada à fabricação de rodas para bicicletas e outros componentes em fibra de carbono. Investimento em tecnologias e meios produtivos inovadores, novos produtos e serviços, uso de energias renováveis e digitalização da empresa, adequando-a à indústria 4.0 e à transição climática.
Serão criados 70 postos de trabalho.
</t>
  </si>
  <si>
    <t>2024-02-14</t>
  </si>
  <si>
    <t>2026-02-03</t>
  </si>
  <si>
    <t>COMPETE2030-FEDER-00386800</t>
  </si>
  <si>
    <t>KSR, S.A.</t>
  </si>
  <si>
    <t>509834370</t>
  </si>
  <si>
    <t>Retalho utilizando tecnologia baseada em Inteligência Artificial</t>
  </si>
  <si>
    <t>O projeto RETAILL visa desenvolver sistemas de software que combinam dados ambientais e territoriais, bem como dados de agentes ao longo da supply chain, em informações acionáveis: gestão otimizada de logística, melhores rotas, soluções para alimentos em excesso, novos métodos para rastrear matérias-primas/produtos, soluções para conservação de alimentos, avaliação do ciclo de vida dos alimentos e monitorização de indicadores ambientais.</t>
  </si>
  <si>
    <t>COMPETE2030-FEDER-00359100</t>
  </si>
  <si>
    <t>IBERO MASSA FLORESTAL, S.A.</t>
  </si>
  <si>
    <t>509368921</t>
  </si>
  <si>
    <t>Ibero Massa Florestal - Inovação Produtiva</t>
  </si>
  <si>
    <t>O projeto IMF - Inovação Produtiva visa fortalecer a posição estratégica e competitividade da IMF através do aumento da capacidade produtiva e da inovação nos seus processos produtivos, produtos e na estrutura organizacional. Este esforço é uma resposta às exigências do mercado, procurando criar as condições para satisfazer as expectativas dos clientes e potenciais clientes, enquanto alinha com as políticas públicas e regionais.</t>
  </si>
  <si>
    <t>2027-05-22</t>
  </si>
  <si>
    <t>COMPETE2030-FEDER-00386100</t>
  </si>
  <si>
    <t>CASTROS ILUMINAÇÕES FESTIVAS S.A.</t>
  </si>
  <si>
    <t>501485678</t>
  </si>
  <si>
    <t>Monitoramento de gases de efeito estufa com veículos aéreos não tripulados de longo alcance e novos sensores espectroscópicos</t>
  </si>
  <si>
    <t xml:space="preserve">O UAV-GG visa o desenvolvimento de veículos aéreos não tripulados de longo alcance e de elevada autonomia, para a monitorização gases GHG. No sentido de aumentar a sua autonomia e garantir a sua possível aplicação em locais remotos com acesso limitado à rede elétrica, serão integrados painéis fotovoltaicos nas suas asas e será desenvolvido uma plataforma energeticamente autónoma e modular para a geração, armazenamento e gestão energética. </t>
  </si>
  <si>
    <t>COMPETE2030-FEDER-00385800</t>
  </si>
  <si>
    <t>2030 AQUECINOX</t>
  </si>
  <si>
    <t xml:space="preserve">A Aquecinox pretende desenvolver o seu projeto, com a criação de um novo estabelecimento dedicado a 100% para produtos em titânio e outros materiais permitindo assim o aumento da sua capacidade produtiva, pretendendo desenvolver 3 atividades
1.	Capacitação e aumento de capacidade da linha produtiva 
2.	Nova unidade industrial exclusiva para novos produtos
3.	Capacitação de gestão organizacional 
</t>
  </si>
  <si>
    <t>COMPETE2030-FEDER-00385400</t>
  </si>
  <si>
    <t>TETRAMOLD - INDÚSTRIA DE MOLDES LDA</t>
  </si>
  <si>
    <t>507045386</t>
  </si>
  <si>
    <t>TETRA – Integração de processos com upgrade e alargamento da oferta</t>
  </si>
  <si>
    <t>Projeto de aumento de capacidade através da internalização da operação de ensaio e validação dos moldes que permite ciclos de produção mais curtos e uma maior otimização da capacidade produtiva disponível e através da possibilidade de prestação de novos serviços de injeção de pequenas séries de peças plásticas e realização de ensaios a moldes de outras empresas.</t>
  </si>
  <si>
    <t>2025-05-21</t>
  </si>
  <si>
    <t>2027-05-12</t>
  </si>
  <si>
    <t>COMPETE2030-FEDER-00383500</t>
  </si>
  <si>
    <t>DIRETRIZ ESTIVAL - LDA</t>
  </si>
  <si>
    <t>516688928</t>
  </si>
  <si>
    <t>Criação de nova unidade hoteleira de 4 Estrelas, com conceito único no Alto Minho, intrinsecamente ligado aos recursos endógenos naturais e culturais da região</t>
  </si>
  <si>
    <t xml:space="preserve">Criação de hotel 4*em VN de Cerveira, c/ localização junto à margem do Rio Minho e uma arquitetura que permite uma visão 360º (roof-top). Assente numa marca de eco-hotel, terá 70 unidades de alojamento, SPA, acesso a piscina pública coberta, loja de produtos regionais, área de restauração, atividades náuticas e culturais, criando uma oferta única na região, dando resposta à sazonalidade, permanência média e aumento da receita per capita turística. </t>
  </si>
  <si>
    <t>COMPETE2030-FEDER-00382900</t>
  </si>
  <si>
    <t>FRAVIZEL - EQUIPAMENTOS METALOMECÂNICOS, S.A.</t>
  </si>
  <si>
    <t>504277383</t>
  </si>
  <si>
    <t>NewSustainP4.0cess - Novo processo de última geração intensivo em tecnologia, para uma fabricação eficiente, conectiva e sustentável</t>
  </si>
  <si>
    <t>A Fravizel, referência no desenvolvimento de soluções metalomecânicas avançadas para pedreiras, florestas e indústria em geral, visa a realização de um projeto de investimento para a modernização do seu processo produtivo com tecnologias de última geração, conducentes ao aumento da eficiência operacional e energética, automatização, conectividade e sustentabilidade, contribuindo para a consolidação da sua posição competitiva à escala global.</t>
  </si>
  <si>
    <t>2025-12-06</t>
  </si>
  <si>
    <t>COMPETE2030-FEDER-00382800</t>
  </si>
  <si>
    <t>HOFFNUNG INVESTIMENTOS, S.A.</t>
  </si>
  <si>
    <t>514149078</t>
  </si>
  <si>
    <t>INNSiDE by Meliã Porto Centro (EH 4*)</t>
  </si>
  <si>
    <t>A proposta de valor apresentada contempla a criação de um Hotel de 4* no concelho do Porto, que irá operar sob a marca internacional “INNSiDE by Meliã”, procurando promover a sustentabilidade nas suas diferentes dimensões, isto é: económica, social e ambiental.</t>
  </si>
  <si>
    <t>2025-03-15</t>
  </si>
  <si>
    <t>2027-03-14</t>
  </si>
  <si>
    <t>COMPETE2030-FEDER-00382600</t>
  </si>
  <si>
    <t>CRISTALMAX - INDÚSTRIA DE VIDROS, S.A.</t>
  </si>
  <si>
    <t>503310662</t>
  </si>
  <si>
    <t>InovaGlass 4.0 - Criação da nova unidade para fabrico de produtos inovadores</t>
  </si>
  <si>
    <t>A CRISTALMAX, com a presente operação, pretende criar um novo estabelecimento com uma gama de equipamentos Indústria 4.0, que permitam acrescer a capacidade produtiva da empresa e, simultaneamente, incrementar a inovação, a eficiência e a competitividade. 
A empresa terá condições para a diversificação de produtos e serviços de elevada qualidade, de forma a dar resposta à constante mudança dos mercados, bem como às exigências dos seus clientes.</t>
  </si>
  <si>
    <t>2023-12-18</t>
  </si>
  <si>
    <t>2025-12-08</t>
  </si>
  <si>
    <t>COMPETE2030-FEDER-00359900</t>
  </si>
  <si>
    <t>HYDRUMEDICAL, S.A.</t>
  </si>
  <si>
    <t>513920706</t>
  </si>
  <si>
    <t>Sistemas Combinados para Melhoria de Resultados em PRP</t>
  </si>
  <si>
    <t>O plasma rico em plaquetas (PRP), obtido a partir da centrifugação do sangue venoso, é um produto biológico concentrado com níveis elevados de plaquetas e fatores de crescimento essenciais. O projeto CoSMO PRP integra a Inteligência Artificial para otimizar a preparação, aprimorar a análise de dados e potenciar a eficácia do PRP no tratamento da osteoartrite, podendo potencialmente revolucionar práticas clínicas.</t>
  </si>
  <si>
    <t>2027-11-17</t>
  </si>
  <si>
    <t>COMPETE2030-FEDER-00381400</t>
  </si>
  <si>
    <t>ALUGAL LDA</t>
  </si>
  <si>
    <t>508190495</t>
  </si>
  <si>
    <t>Alugal - inovação em sistemas modulares</t>
  </si>
  <si>
    <t>A ALUGAL promove a criação de uma nova unidade industrial, o reforço da capacidade produtiva e a inovação com o objetivo de desenvolvimento e fabricação de novos produtos (casas modulares). A empresa almeja a conquista de mercados externos por via da inovação e competitividade, assente em processos de elevada qualidade, eficiência e produtividade.</t>
  </si>
  <si>
    <t>COMPETE2030-FEDER-00360100</t>
  </si>
  <si>
    <t>METALOVIANA - METALÚRGICA DE VIANA, S.A.</t>
  </si>
  <si>
    <t>501349197</t>
  </si>
  <si>
    <t>Metaloviana Inovação</t>
  </si>
  <si>
    <t>A estratégia da Metaloviana assenta num aumento de capacidade produtiva resultante da aposta num novo produto e de um novo processo altamente inovador que permitira colocar a empresa num patamar muito competitivo, permitindo trabalhar novos segmentos de maior valor acrescentado e assim ganhar competitividade internacional. Estes investimentos irão permitir um reforço dos mercados já conquistados, bem como a conquista de novos mercados.</t>
  </si>
  <si>
    <t>2026-01-21</t>
  </si>
  <si>
    <t>COMPETE2030-FEDER-00379200</t>
  </si>
  <si>
    <t>PEDRAMOCA - SOCIEDADE EXTRACTIVA DE PEDRA, S.A.</t>
  </si>
  <si>
    <t>501301380</t>
  </si>
  <si>
    <t>Pedramoca Inovação 2023</t>
  </si>
  <si>
    <t xml:space="preserve">Com este projeto a Pedramoca cria novos argumentos de diferenciação assentes numa estratégia ESG –Enviromental, Social and Corporate Governance. 
Diversificação do portfólio com novas tipologias de pedra e produtos resultantes da valorização de resíduos, maiores índices de produtividade e qualidade, capacidade reforçada de extração, gestão responsável dos recursos escassos e melhores condições de trabalho são os drivers de inovação da promotora.
</t>
  </si>
  <si>
    <t>COMPETE2030-FEDER-00360300</t>
  </si>
  <si>
    <t>IBEROPERFIL-PERFIS POSTFORMADOS S.A.</t>
  </si>
  <si>
    <t>502494263</t>
  </si>
  <si>
    <t>IBEROPERFIL + Competitiva + Digital + Sustentável + Internacional</t>
  </si>
  <si>
    <t>O projeto IBEROPERFIL COMPETE+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</si>
  <si>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2025-12-10</t>
  </si>
  <si>
    <t>COMPETE2030-FEDER-00376900</t>
  </si>
  <si>
    <t>Otimização de procedimentos e melhoria da eficiência em ambientes de saúde com base em dados</t>
  </si>
  <si>
    <t>Os Hospitais inteligentes, idealizado para ligar pessoas, dados e tecnologia, visam melhorar as experiências de cuidados saúde. O projeto PROFIT apresenta soluções inovadoras em gestão inteligente de ativos, resposta a alarmes, eficiência operacional e automação de procedimentos clínicos. As aplicações clínicas incluem radiologia intervencionista, diagnóstico de AVC, esterilização de equipamentos, alarmes de enfermagem e cuidados cardíacos.</t>
  </si>
  <si>
    <t>COMPETE2030-FEDER-00376800</t>
  </si>
  <si>
    <t>RABISCOS CONSENSUAIS - LDA</t>
  </si>
  <si>
    <t>517822059</t>
  </si>
  <si>
    <t>Produção sustentável de novos produtos de revestimentos em grés</t>
  </si>
  <si>
    <t xml:space="preserve">Criação de nova empresa, na região de Aveiro, de produção de produtos cerâmicos que fabricará ladrilhos para telhados e fachadas ventiladas em grés, com investimento em meios produtivos e organizacionais, alinhados com a indústria 4.0 e a transição climática. Processos e produtos amigos do ambiente, contribuindo para novas metodologias ecológicas de construção.
Serão criados 16 postos de trabalho.
</t>
  </si>
  <si>
    <t>COMPETE2030-FEDER-00373600</t>
  </si>
  <si>
    <t>SURFERS COVE, UNIPESSOAL LDA</t>
  </si>
  <si>
    <t>517684675</t>
  </si>
  <si>
    <t>Surf Park Óbidos</t>
  </si>
  <si>
    <t>Este projeto visa a criação de um espaço único em Portugal e ainda raro no mundo, um complexo turístico que engloba uma piscina de ondas artificiais vocacionada para a prática de surf. Pretende-se um aldeamento turístico com unidades de alojamento para acomodar famílias que pretendam uma experiência inovadora.</t>
  </si>
  <si>
    <t>COMPETE2030-FEDER-00373500</t>
  </si>
  <si>
    <t xml:space="preserve">Módulo fotovoltaico híbrido concentrado inteligente e integrável para edifícios DayNight </t>
  </si>
  <si>
    <t xml:space="preserve"> CPVH visa o desenvolvimento de módulos de concentradores solares híbridos acoplados a sistemas fotovoltaicos para integração em fachadas de edifícios, com o objetivo de captar energia solar e permitir o seu armazenamento local. Focado em edifícios energeticamente eficientes, explorará três tecnologias: módulos de concentradores solares híbridos; sistemas de gestão de energia elétrica e térmica; e sistemas de monitorização inteligentes.</t>
  </si>
  <si>
    <t>COMPETE2030-FEDER-00372700</t>
  </si>
  <si>
    <t>IPLAZ-INDUSTRIA DE PLÁSTICOS DE AZEMEIS, S.A.</t>
  </si>
  <si>
    <t>500803595</t>
  </si>
  <si>
    <t>iPlaz - produção, produtividade e sustentabilidade</t>
  </si>
  <si>
    <t>Este projeto materializa a capacidade de resposta da iPlaz, prevendo o reforço da capacidade, estrutura produtiva e operacional da iPlaz, sustentado pela introdução de novas linhas de injeção de plásticos, pelo avanço e consolidação da estratégia i4.0 e digitalização de processos, bem como sustentado pela introdução de sistemas e tecnologias tendentes à redução do consumo de matérias e de energia.</t>
  </si>
  <si>
    <t>2024-01-11</t>
  </si>
  <si>
    <t>2026-01-03</t>
  </si>
  <si>
    <t>COMPETE2030-FEDER-00372500</t>
  </si>
  <si>
    <t>GERLA, UNIPESSOAL LDA</t>
  </si>
  <si>
    <t>510716962</t>
  </si>
  <si>
    <t>Eco4Shoe: Modernização da Produção de Calçado com Inovação Ambiental e Indústria 4.0</t>
  </si>
  <si>
    <t>O projeto visa reforçar a estratégia de inovação da GERLA, através da aquisição de máquinas e tecnologias avançadas que permitirão aumentar a capacidade atual instalada e conceber novos produtos inovadores no setor do calçado, dando resposta a oportunidades de mercado emergentes.</t>
  </si>
  <si>
    <t>COMPETE2030-FEDER-00372000</t>
  </si>
  <si>
    <t>DELIGHTFUL PATH LDA</t>
  </si>
  <si>
    <t>517845580</t>
  </si>
  <si>
    <t>Hotel Aliados 45</t>
  </si>
  <si>
    <t>O Hotel Aliados 45, a construir no coração da baixa do Porto, é um hotel de 4*com 70 quartos, que visa servir o propósito de criar uma unidade cosmopolita, onde a elegância une-se ao ambiente sofisticado e relaxante. Complementarmente, o hotel potenciará um conjunto de atividades e serviços complementares à própria estadia, com tónica especial no turismo que valoriza os ativos históricos mais emblemáticos, como também gastronómicos e enológicos.</t>
  </si>
  <si>
    <t>COMPETE2030-FEDER-00361100</t>
  </si>
  <si>
    <t>DESPERTAR UNÂNIME LDA</t>
  </si>
  <si>
    <t>516533061</t>
  </si>
  <si>
    <t>Monolite Portugal 2.0 - Implantação de Unidade Produtiva para Fabricação de Painéis Monolíticos EPS (Emmedue)</t>
  </si>
  <si>
    <t>A Despertar Unânime irá implementar uma unidade produtiva com capacidade para fabricar até 1.800 m2/dia de painéis monolíticos Emmedue, caracterizando-se por painéis de espuma EPS e malhas de fio de aço, em formato de painéis simples, curvos, duplos, lajes e escadas, potenciando um valor acrescentado para o setor da Construção Civil. A unidade produtiva de 3.000 m2 será implementada num armazém industrial, localizado no Covilhã.</t>
  </si>
  <si>
    <t>COMPETE2030-FEDER-00370100</t>
  </si>
  <si>
    <t>MOLDOPLASTICO S.A.</t>
  </si>
  <si>
    <t>500195625</t>
  </si>
  <si>
    <t>Aumento da capacidade produtiva da MOLDOPLÁSTICO para abarcar novos setores alvo.</t>
  </si>
  <si>
    <t xml:space="preserve">O projeto MOLDOPLÁSTICO CONSTRUÇÃO visa o aumento da capacidade produtiva da MOLDOPLÁSTICO e a sua capacitação para a produção de moldes de grandes dimensões para RIM e para materiais reciclados, alavancando o seu crescimento em novas áreas de negócio, como o setor da construção, que possam sustentar o seu crescimento de forma estratégica. </t>
  </si>
  <si>
    <t>COMPETE2030-FEDER-00368800</t>
  </si>
  <si>
    <t>DIGITALMENTE, NOVAS TECNOLOGIAS DE COMUNICAÇÃO LDA</t>
  </si>
  <si>
    <t>504611895</t>
  </si>
  <si>
    <t>"Consciência situacional segura para sistemas ciberfísicos críticos"</t>
  </si>
  <si>
    <t>O objetivo do projeto Sa4CPS é contribuir para a resolução da carência de consciencialização dos utilizadores em operar de uma forma segura nos sistemas cyber físicos (CPS) críticos através do desenvolvimento do conceito de “situation awareness” segura e a sua aplicação em casos de uso diversos, com foco na energia. A inovação do projeto considerará a aplicação de abordagens “digital zero trust” em tecnologias de “distributed ledger”.</t>
  </si>
  <si>
    <t>COMPETE2030-FEDER-00361400</t>
  </si>
  <si>
    <t>QUALCROQUI - ELECTROMECÂNICA UNIPESSOAL LDA</t>
  </si>
  <si>
    <t>507934610</t>
  </si>
  <si>
    <t>QUALCROQUI - Inovação Produtiva</t>
  </si>
  <si>
    <t>A QUALCROQUI pretende criar um novo estabelecimento produtivo e nova linha de produção de pontes rolantes completa e integrada, para ir ao encontro da sua estratégia de crescimento, isto é, imprimir maior capacidade produtiva e competitividade, aumentar a qualidade dos produtos e fornecer produtos mais customizados, criação de novos postos de trabalho, alavancar a taxa de exportação, digitalização e sustentabilidade do processo produtivo.</t>
  </si>
  <si>
    <t>COMPETE2030-FEDER-00368500</t>
  </si>
  <si>
    <t>ANA RAMOS PEREIRA, UNIPESSOAL LDA</t>
  </si>
  <si>
    <t>515060690</t>
  </si>
  <si>
    <t>RESORT HOTEL E’YES TUA</t>
  </si>
  <si>
    <t>O projeto “Resort Hotel E’YES TUA” visa oferecer uma experiência única, de relax e encontro com a natureza. O Resort será constituído por alojamentos dedicados ao turismo e engloba um edifício principal (com receção, restaurante, bar, spa, ginásio e 19 quartos) e 8 chalés, complementado por uma grande variedade de serviços de animação turística. A competitividade do projeto baseia-se na sua localização, qualidade e diversidade de serviços.</t>
  </si>
  <si>
    <t>COMPETE2030-FEDER-00368000</t>
  </si>
  <si>
    <t xml:space="preserve">Tecnologia avançada para desenvolvimento de inovadores produtos de betão mais sustentáveis   </t>
  </si>
  <si>
    <t xml:space="preserve">Aumento de capacidade produtiva da ACL, industrializando os resultados da I&amp;D que desenvolveu nos últimos anos, visando a produção de inovadoras soluções em betão, com redução de consumos energéticos e matérias-primas, e reaproveitamento e reincorporação de resíduos. A ACL visa ainda automatizar, digitalizar e dotar de inteligência os processos internos, adotando uma gestão inteligente e integrada, de forma extensível à cadeia de valor.  </t>
  </si>
  <si>
    <t>COMPETE2030-FEDER-00367600</t>
  </si>
  <si>
    <t>EURO MATÉRIA CERÂMICA , S.A.</t>
  </si>
  <si>
    <t>517738511</t>
  </si>
  <si>
    <t>Criação de uma unidade industrial altamente tecnológica, focada na inovação e sustentabilidade, para a produção de artigos cerâmicos únicos, de elevada resistência e estética diferenciada</t>
  </si>
  <si>
    <t>Criação de unidade industrial assente em tecnologia de ponta para a produção de artigos cerâmicos de elevada qualidade, com recurso um processo inovador e materiais exclusivos, privilegiando a sustentabilidade (zero gás, 100% elétrica). Os produtos resultantes serão altamente diferenciados, pela sua resistência e durabilidade diferenciadas, mas também pelas suas características estéticas em linha com as principais tendências atuais.</t>
  </si>
  <si>
    <t>COMPETE2030-FEDER-00367200</t>
  </si>
  <si>
    <t>IBERENO - EQUIPAMENTOS PARA INDÚSTRIA ALIMENTAR, LDA</t>
  </si>
  <si>
    <t>516348400</t>
  </si>
  <si>
    <t xml:space="preserve">Construção da unidade de produção industrial da Ibereno para produção de máquinas e equipamentos </t>
  </si>
  <si>
    <t>O presente projeto tem como objetivo a criação de uma unidade industrial da empresa Ibereno, que até então apenas se dedica à compra e venda de máquinas e equipamentos para a indústria alimentar. A Ibereno irá adquirir linhas de produção, máquinas e equipamentos inovadores neste setor em Portugal, que permitirão uma elevada eficácia e qualidade nos seus produtos, permitindo a expansão do seu negócio para os mais variados setores da indústria.</t>
  </si>
  <si>
    <t>COMPETE2030-FEDER-00361900</t>
  </si>
  <si>
    <t>PRIREV - SURFACE TECHNOLOGY, S.A.</t>
  </si>
  <si>
    <t>505163586</t>
  </si>
  <si>
    <t>Inovação em revestimentos finos duros para novas aplicações de elevada performance e valor acrescentado, na área do luxo</t>
  </si>
  <si>
    <t>O desígnio de oferecer novas soluções e de despertar tendências, que possam tornar os seus clientes mais competitivos, exige um contínuo investimento em I&amp;D+I e na capacitação das suas equipas.
Este projeto consubstancia um novo ciclo de inovação, pois a ele está associado, novas tecnologias e processos, relativos à deposição física de filmes finos, que permitirão obter um revestimento de maior valor acrescentado.</t>
  </si>
  <si>
    <t>2024-01-14</t>
  </si>
  <si>
    <t>2026-01-04</t>
  </si>
  <si>
    <t>COMPETE2030-FEDER-00367000</t>
  </si>
  <si>
    <t>ROCHA &amp; FILHOS, UNIPESSOAL LDA</t>
  </si>
  <si>
    <t>501265546</t>
  </si>
  <si>
    <t>Nova Unidade Industrial com tecnologia de ponta para o desenvolvimento de novos produtos/serviços</t>
  </si>
  <si>
    <t xml:space="preserve">Operação direcionada à construção de uma nova unidade industrial que assegure todas as condições organizacionais e técnicas para a introdução de vários processos produtivos inovadores, alguns dos quais únicos a nível nacional, totalmente interligados e conectados (i4.0). Desde modo, a empresa encontra novos fatores de diferenciação, nos processos e nos produtos, para a entrada em novos mercados e segmentos de mercado de alto valor acrescentado. </t>
  </si>
  <si>
    <t>2022-11-22</t>
  </si>
  <si>
    <t>COMPETE2030-FEDER-00366900</t>
  </si>
  <si>
    <t>MUNDIMODULO II, LDA</t>
  </si>
  <si>
    <t>517846870</t>
  </si>
  <si>
    <t>A operação visa a inovação no processo construtivo modular promovendo a reutilização de materiais e ecoeficiência.</t>
  </si>
  <si>
    <t>A operação visa a criação de uma nova unidade industrial dedicada à fabricação de módulos dirigidos à actividade de construção a partir da reutilização de contentores marítimos em fim de vida, transformando-os na base modular de uma gama de módulos com utilizações diversas.</t>
  </si>
  <si>
    <t>COMPETE2030-FEDER-00366500</t>
  </si>
  <si>
    <t>MAGICRIPTO LDA</t>
  </si>
  <si>
    <t>517842661</t>
  </si>
  <si>
    <t>Hotel 31 de Janeiro</t>
  </si>
  <si>
    <t xml:space="preserve">O Hotel 31 de Janeiro, a construir na Rua 31 de Janeiro, Porto, é um estabelecimento hoteleiro de 4* com 94 quartos, cujo conceito é “Creating new stories every day” assente na temática do turismo de arquitetura e da boémia cultural.Complementarmente ao alojamento,o hotel potenciará um conjunto de atividades, com tónica especial no turismo que valoriza os ativos históricos e arquitetónicos mais emblemáticos, como também gastronómicos e enológicos. </t>
  </si>
  <si>
    <t>COMPETE2030-FEDER-00365700</t>
  </si>
  <si>
    <t>BIO4PLAS - BIOPOLÍMEROS, LDA</t>
  </si>
  <si>
    <t>515866032</t>
  </si>
  <si>
    <t>Aumentar a quantidade de madeira com painéis à base de madeira como elementos estruturais de origem sustentável e recicláveis para edifícios verdes e com emissão zero</t>
  </si>
  <si>
    <t>Os edifícios verdes requerem a utilização de recursos naturais renováveis, que reduzam as emissões de carbono e consumam menos energia para o funcionamento dos edifícios, em vez dos materiais de construção tradicionais utilizados na indústria da construção. O projeto MoreWood visa obter placas isolantes à base de madeira e agrofibras, que se destaquem pela leveza, trabalhabilidade e propriedades mecânicas, além de serem de base  biológica.</t>
  </si>
  <si>
    <t>COMPETE2030-FEDER-00364000</t>
  </si>
  <si>
    <t>BYME - INFORMATION TECHNOLOGY, LDA</t>
  </si>
  <si>
    <t>507790960</t>
  </si>
  <si>
    <t>TREAT - Transformar a Saúde Através da Interoperabilidade Semântica e Autoeficácia</t>
  </si>
  <si>
    <t>O projeto TREAT visa revolucionar a gestão de doenças não transmissíveis, capacitando os pacientes através de soluções inovadoras. Ao integrar tecnologias avançadas, como interoperabilidade semântica e IA, o TREAT propõe elétrodos vestíveis, interoperabilidade avançada, ciclos de feedback automatizados e interfaces de realidade aumentada para melhorar a autoeficácia do paciente, abordando assim lacunas nos sistemas de saúde atuais.</t>
  </si>
  <si>
    <t>COMPETE2030-FEDER-00363400</t>
  </si>
  <si>
    <t>HIDRAUSERV - SERVIÇOS DE MANUTENÇÃO HIDRAULICA LDA</t>
  </si>
  <si>
    <t>503967599</t>
  </si>
  <si>
    <t xml:space="preserve">PROJETO DE INOVAÇÃO PRODUTIVA DA HIDRAUSERV </t>
  </si>
  <si>
    <t>Visando a sua expansão, o projeto da HIDRAUSERV tem como finalidade a capacitação produtiva e integração de novas competências com uma forte aposta na inovação tecnológica, organizacional e de marketing. Visa promover o aumento da capacidade, com uma nova unidade fabril em linha com a i4.0 e transição climática e transformação digital, tornando-a mais competitiva, alargando a sua atividade a novos mercados.</t>
  </si>
  <si>
    <t>COMPETE2030-FEDER-00362700</t>
  </si>
  <si>
    <t>MULTISAC - EMBALAGENS FLEXÍVEIS, S.A.</t>
  </si>
  <si>
    <t>503762067</t>
  </si>
  <si>
    <t>MULTISAC -Otimização e Sustentabilidade na Produção</t>
  </si>
  <si>
    <t>A Multisac assenta a sua estratégia de posicionamento no mercado por estratégia diferenciação global.
Tem como principal vantagem competitiva e diferenciadora, num mercado extremamente competitivo, a constante
busca pela inovação no sentido de acrescentar valor diferenciador aos seus produtos finais.
Neste momento a MULTISAC, tem vindo a desenvolver toda a sua estratégia e todos os seus investimentos, na ótica
da Sustentabilidade.</t>
  </si>
  <si>
    <t>2022-06-30</t>
  </si>
  <si>
    <t>COMPETE2030-FEDER-02307600</t>
  </si>
  <si>
    <t>COMPETE2030-FEDER-01458900</t>
  </si>
  <si>
    <t>COMPETE2030-FEDER-00576100</t>
  </si>
  <si>
    <t>AQUALGAE, SOCIEDADE LIMITADA - SUCURSAL EM PORTUGAL</t>
  </si>
  <si>
    <t>MORE - LABORATÓRIO COLABORATIVO MONTANHAS DE INVESTIGAÇÃO - ASSOCIAÇÃO</t>
  </si>
  <si>
    <t>BINARY HEROES, LDA</t>
  </si>
  <si>
    <t>980533058</t>
  </si>
  <si>
    <t>514840960</t>
  </si>
  <si>
    <t>515959677</t>
  </si>
  <si>
    <t>PortableCLAMat - Maternidades portáteis compactas para a produção de semente de amêijoa.</t>
  </si>
  <si>
    <t xml:space="preserve">O projeto PortableCLAMat tem como objetivo o desenvolvimento de uma maternidade compacta, automatizada na produção de alimento, portátil e escalável para a produção de semente de amêijoa. Esta solução representa uma inovação significativa no mercado, oferecendo uma alternativa acessível, de fácil implementação e de produção forma fiável e contínua ao longo do ano a pequenos produtores e associações de aquicultores.
</t>
  </si>
  <si>
    <t>BioLivingLABS – Bioeconomia ao serviço da sustentabilidade dos territórios do interior</t>
  </si>
  <si>
    <t>O projeto irá contribuir para a valorização económica dos resultados de I&amp;D obtidos por cinco ENESII localizadas em regiões de baixa densidade das NUTSII Norte, Centro e Alentejo. Focado nos desafios e oportunidades em sectores chave da Bioeconomia do Interior: agroalimentar, florestas e pecuária, as ações a desenvolver irão reforçar a incorporação de produtos, processos e serviços (PPS) desenvolvidos pelo setor empresarial local. Para alcançar os objetivos iremos: 1)Criar uma rede de demonstração experimental -Living Labs - de PPS gerados no consórcio, ligada aos pólos de inovação; 2)Conduzir ações de demonstração e disseminação dos PPS desenvolvidos; 3)Conduzir atividades de vigilância tecnológica e Roadmapping, criando um catálogo de inovação com PPS criados “no” ou “para” o interior; 4) Incentivar a valorização económica do conhecimento gerado, via ações de formação sobre proteção da PI, oportunidades de financiamento e fomentando encontros bilaterais entre partes interessadas.</t>
  </si>
  <si>
    <t>Sistema de Gerenciamento Multi-nuvem (ngKloud)</t>
  </si>
  <si>
    <t xml:space="preserve">Reconhecendo os desafios da gestão de recursos cloud e a necessidade de soluções que simplificam e automatizam esta tarefa, este projeto visa implementar formas inovadoras de subscrição, provisionamento, faturação e gestão de recursos de cloud pública. Permitindo que utilizadores possam, de forma autónoma e sem conhecimentos técnicos, optimizar recursos, reduzir custos e obter ganhos de eficiência, facilitando o acesso de PMEs a cloud.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</si>
</sst>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_);_(* \(#,##0.00\);_(* &quot;-&quot;??_);_(@_)"/>
  </numFmts>
  <fonts count="9" x14ac:knownFonts="1">
    <font>
      <sz val="11"/>
      <color theme="1"/>
      <name val="Calibri"/>
      <family val="2"/>
      <scheme val="minor"/>
    </font>
    <font>
      <sz val="11"/>
      <color theme="1"/>
      <name val="Calibri"/>
      <family val="2"/>
      <scheme val="minor"/>
    </font>
    <font>
      <sz val="8"/>
      <color theme="1"/>
      <name val="Calibri"/>
      <family val="2"/>
      <scheme val="minor"/>
    </font>
    <font>
      <sz val="8"/>
      <name val="Calibri"/>
      <family val="2"/>
      <scheme val="minor"/>
    </font>
    <font>
      <sz val="48"/>
      <color rgb="FF00429A"/>
      <name val="Aptos Black"/>
      <family val="2"/>
    </font>
    <font>
      <sz val="28"/>
      <color rgb="FF00429A"/>
      <name val="Aptos Light"/>
      <family val="2"/>
    </font>
    <font>
      <b/>
      <sz val="11"/>
      <color theme="0"/>
      <name val="Aptos Display"/>
      <family val="2"/>
    </font>
    <font>
      <sz val="11"/>
      <color theme="1"/>
      <name val="Aptos Display"/>
      <family val="2"/>
    </font>
    <font>
      <sz val="11"/>
      <color theme="1"/>
      <name val="Aptos Light"/>
      <family val="2"/>
    </font>
  </fonts>
  <fills count="3">
    <fill>
      <patternFill patternType="none"/>
    </fill>
    <fill>
      <patternFill patternType="gray125"/>
    </fill>
    <fill>
      <patternFill patternType="solid">
        <fgColor rgb="FF00429A"/>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
    <xf numFmtId="0" fontId="0" fillId="0" borderId="0" xfId="0"/>
    <xf numFmtId="0" fontId="2" fillId="0" borderId="0" xfId="0" applyFont="1"/>
    <xf numFmtId="0" fontId="2" fillId="0" borderId="0" xfId="0" applyFont="1" applyAlignment="1">
      <alignment horizontal="center"/>
    </xf>
    <xf numFmtId="15" fontId="4" fillId="0" borderId="0" xfId="0" applyNumberFormat="1" applyFont="1"/>
    <xf numFmtId="0" fontId="5" fillId="0" borderId="0" xfId="0" applyFont="1"/>
    <xf numFmtId="0" fontId="6" fillId="2" borderId="1" xfId="0" applyFont="1" applyFill="1" applyBorder="1" applyAlignment="1">
      <alignment horizontal="center" vertical="center" wrapText="1"/>
    </xf>
    <xf numFmtId="164" fontId="6" fillId="2" borderId="1" xfId="1" applyFont="1" applyFill="1" applyBorder="1" applyAlignment="1">
      <alignment horizontal="center" vertical="center" wrapText="1"/>
    </xf>
    <xf numFmtId="9" fontId="6" fillId="2" borderId="1" xfId="2"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0" xfId="0" applyFont="1" applyAlignment="1">
      <alignment wrapText="1"/>
    </xf>
    <xf numFmtId="0" fontId="0" fillId="0" borderId="0" xfId="0" applyAlignment="1">
      <alignment horizontal="left" vertical="center" wrapText="1"/>
    </xf>
    <xf numFmtId="0" fontId="8" fillId="0" borderId="0" xfId="0" applyFont="1" applyAlignment="1">
      <alignment horizontal="left" vertical="center" wrapText="1"/>
    </xf>
    <xf numFmtId="164" fontId="8" fillId="0" borderId="0" xfId="1" applyFont="1" applyFill="1" applyAlignment="1">
      <alignment horizontal="left" vertical="center" wrapText="1"/>
    </xf>
    <xf numFmtId="9" fontId="8" fillId="0" borderId="0" xfId="2" applyFont="1" applyFill="1" applyAlignment="1">
      <alignment horizontal="left" vertical="center" wrapText="1"/>
    </xf>
  </cellXfs>
  <cellStyles count="3">
    <cellStyle name="Normal" xfId="0" builtinId="0"/>
    <cellStyle name="Percentagem 2" xfId="2" xr:uid="{0C935CC8-5121-42ED-B55B-31F3A30F54E6}"/>
    <cellStyle name="Vírgula" xfId="1" builtinId="3"/>
  </cellStyles>
  <dxfs count="23">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0"/>
        <name val="Aptos Display"/>
        <scheme val="none"/>
      </font>
      <numFmt numFmtId="30" formatCode="@"/>
      <fill>
        <patternFill patternType="solid">
          <fgColor indexed="64"/>
          <bgColor rgb="FF00429A"/>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bgColor theme="4" tint="-0.499984740745262"/>
        </patternFill>
      </fill>
    </dxf>
  </dxfs>
  <tableStyles count="1" defaultTableStyle="TableStyleMedium2" defaultPivotStyle="PivotStyleLight16">
    <tableStyle name="Estilo de Tabela 1" pivot="0" count="1" xr9:uid="{06959D9D-E524-F640-90A9-E05D05822CEE}">
      <tableStyleElement type="totalRow" dxfId="22"/>
    </tableStyle>
  </tableStyles>
  <colors>
    <mruColors>
      <color rgb="FF0042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B4C4FF-562C-B641-A013-E04380C6B225}" name="Tabela1" displayName="Tabela1" ref="A7:S1421" totalsRowShown="0" headerRowDxfId="21" dataDxfId="19" headerRowBorderDxfId="20">
  <autoFilter ref="A7:S1421" xr:uid="{9D708B03-9C09-4CAB-9CAC-4F642CBA145C}"/>
  <tableColumns count="19">
    <tableColumn id="1" xr3:uid="{2A71F93A-E52A-E046-A05C-9E916B3F242E}" name="Código da Operação | Operation Code" dataDxfId="18"/>
    <tableColumn id="2" xr3:uid="{CF832783-9BBA-E24A-B9D9-1E1177C77656}" name="Nome do Beneficiário | Beneficiary s name" dataDxfId="17"/>
    <tableColumn id="3" xr3:uid="{482349B9-0C8C-BE4D-ABC1-A610DA5FD95F}" name="NIF | Tax Identification Number" dataDxfId="16"/>
    <tableColumn id="4" xr3:uid="{CAFD3029-287F-BA49-9016-DFA11DE9EF00}" name="Nome da operação | Name of the operation" dataDxfId="15"/>
    <tableColumn id="5" xr3:uid="{E94429FF-3522-894D-B081-589828749776}" name="Finalidade da operação | Purpose of the Operation" dataDxfId="14"/>
    <tableColumn id="6" xr3:uid="{3D1DA509-49C1-C341-B7AE-402925CBBF60}" name="Fundo | Fund" dataDxfId="13"/>
    <tableColumn id="7" xr3:uid="{E443BE37-406E-2F47-9052-374A7CBE7EAD}" name="Objetivo Específico | Specific Objective" dataDxfId="12"/>
    <tableColumn id="8" xr3:uid="{5452570B-492B-8946-8CDB-1E54E12B5AA3}" name="Tipologia da Operação | Typology of Operation" dataDxfId="11"/>
    <tableColumn id="9" xr3:uid="{693200AE-3501-A94B-8F4F-3757686DE2DB}" name="Aviso | Call" dataDxfId="10"/>
    <tableColumn id="10" xr3:uid="{AD20C3A2-6351-F345-A7F9-017D51C610A8}" name="Data Início | _x000a_Start Date " dataDxfId="9"/>
    <tableColumn id="11" xr3:uid="{0C44AF45-A36E-2046-AB59-567EDC794952}" name="Data de conclusão prevista | Expected Finish Date" dataDxfId="8"/>
    <tableColumn id="12" xr3:uid="{0A495947-84CB-BA44-A209-FAA809D9D88C}" name="Data de conclusão efetiva | Actual Finish Date" dataDxfId="7"/>
    <tableColumn id="13" xr3:uid="{6093BF4F-9287-D146-9DEF-263BAE891640}" name="Custo Total da Operação | Total Cost of the Operation_x000a_[€ - EUR]" dataDxfId="6" dataCellStyle="Vírgula"/>
    <tableColumn id="14" xr3:uid="{8B631AFF-1E5E-0343-AD06-DB8186C989A4}" name="Elegivel financiado Custo Total da Operação | Total Eligible Expenditure Allocated to the Operation_x000a_[€ - EUR]" dataDxfId="5" dataCellStyle="Vírgula"/>
    <tableColumn id="15" xr3:uid="{BACFAADC-DC8E-0646-BC64-FAD82BFFCC99}" name="Fundo Total Aprovado | Total Approved Fund_x000a_[€ - EUR]" dataDxfId="4" dataCellStyle="Vírgula"/>
    <tableColumn id="16" xr3:uid="{61276DDF-35B3-3545-B1DA-37A19E652066}" name="% Cofinanciamento | % EU funding" dataDxfId="3" dataCellStyle="Percentagem 2">
      <calculatedColumnFormula>IFERROR(O8/N8,"")</calculatedColumnFormula>
    </tableColumn>
    <tableColumn id="17" xr3:uid="{31667FE8-C67E-BB40-9796-46013D5E242D}" name="País | Country" dataDxfId="2"/>
    <tableColumn id="18" xr3:uid="{FA52CB70-B910-134D-8E81-94119867716D}" name="NUTS II | NUTS 2" dataDxfId="1"/>
    <tableColumn id="19" xr3:uid="{282CD037-853B-FE4F-BE1B-032AEA03FBBC}" name="Tipo de Intervencao | Type of intervention" dataDxfId="0"/>
  </tableColumns>
  <tableStyleInfo name="TableStyleLight1"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6319E-2DA4-4C6B-BCA1-A016C2DE5A09}">
  <dimension ref="A3:S1421"/>
  <sheetViews>
    <sheetView showGridLines="0" tabSelected="1" zoomScale="86" zoomScaleNormal="86" workbookViewId="0">
      <selection activeCell="L8" sqref="L8"/>
    </sheetView>
  </sheetViews>
  <sheetFormatPr defaultColWidth="9.140625" defaultRowHeight="11.25" x14ac:dyDescent="0.2"/>
  <cols>
    <col min="1" max="1" width="32.28515625" style="1" customWidth="1"/>
    <col min="2" max="2" width="45" style="1" customWidth="1"/>
    <col min="3" max="3" width="25.140625" style="1" customWidth="1"/>
    <col min="4" max="4" width="45.140625" style="1" customWidth="1"/>
    <col min="5" max="5" width="60" style="1" customWidth="1"/>
    <col min="6" max="6" width="10.85546875" style="1" customWidth="1"/>
    <col min="7" max="7" width="46.42578125" style="1" customWidth="1"/>
    <col min="8" max="8" width="36.5703125" style="1" customWidth="1"/>
    <col min="9" max="9" width="17.85546875" style="2" customWidth="1"/>
    <col min="10" max="10" width="13.5703125" style="2" customWidth="1"/>
    <col min="11" max="11" width="18.85546875" style="2" customWidth="1"/>
    <col min="12" max="12" width="17.28515625" style="1" customWidth="1"/>
    <col min="13" max="13" width="19.7109375" style="1" customWidth="1"/>
    <col min="14" max="14" width="30.85546875" style="1" customWidth="1"/>
    <col min="15" max="15" width="19.140625" style="1" customWidth="1"/>
    <col min="16" max="16" width="15.140625" style="1" customWidth="1"/>
    <col min="17" max="17" width="12" style="1" customWidth="1"/>
    <col min="18" max="18" width="15.5703125" style="1" customWidth="1"/>
    <col min="19" max="19" width="44.28515625" style="1" customWidth="1"/>
    <col min="20" max="16384" width="9.140625" style="1"/>
  </cols>
  <sheetData>
    <row r="3" spans="1:19" ht="63.75" x14ac:dyDescent="1">
      <c r="A3" s="3" t="s">
        <v>19</v>
      </c>
    </row>
    <row r="4" spans="1:19" ht="36" x14ac:dyDescent="0.55000000000000004">
      <c r="A4" s="4" t="s">
        <v>20</v>
      </c>
    </row>
    <row r="5" spans="1:19" ht="36" x14ac:dyDescent="0.55000000000000004">
      <c r="A5" s="4"/>
    </row>
    <row r="7" spans="1:19" s="10" customFormat="1" ht="80.25" customHeight="1" x14ac:dyDescent="0.25">
      <c r="A7" s="5" t="s">
        <v>0</v>
      </c>
      <c r="B7" s="5" t="s">
        <v>1</v>
      </c>
      <c r="C7" s="6" t="s">
        <v>2</v>
      </c>
      <c r="D7" s="5" t="s">
        <v>3</v>
      </c>
      <c r="E7" s="5" t="s">
        <v>4</v>
      </c>
      <c r="F7" s="5" t="s">
        <v>5</v>
      </c>
      <c r="G7" s="7" t="s">
        <v>6</v>
      </c>
      <c r="H7" s="5" t="s">
        <v>7</v>
      </c>
      <c r="I7" s="5" t="s">
        <v>8</v>
      </c>
      <c r="J7" s="5" t="s">
        <v>9</v>
      </c>
      <c r="K7" s="8" t="s">
        <v>10</v>
      </c>
      <c r="L7" s="8" t="s">
        <v>11</v>
      </c>
      <c r="M7" s="8" t="s">
        <v>12</v>
      </c>
      <c r="N7" s="8" t="s">
        <v>13</v>
      </c>
      <c r="O7" s="8" t="s">
        <v>14</v>
      </c>
      <c r="P7" s="5" t="s">
        <v>15</v>
      </c>
      <c r="Q7" s="9" t="s">
        <v>16</v>
      </c>
      <c r="R7" s="9" t="s">
        <v>17</v>
      </c>
      <c r="S7" s="9" t="s">
        <v>18</v>
      </c>
    </row>
    <row r="8" spans="1:19" s="11" customFormat="1" ht="120" x14ac:dyDescent="0.25">
      <c r="A8" s="12" t="s">
        <v>21</v>
      </c>
      <c r="B8" s="12" t="s">
        <v>22</v>
      </c>
      <c r="C8" s="12" t="s">
        <v>23</v>
      </c>
      <c r="D8" s="12" t="s">
        <v>24</v>
      </c>
      <c r="E8" s="12" t="s">
        <v>25</v>
      </c>
      <c r="F8" s="12" t="s">
        <v>26</v>
      </c>
      <c r="G8" s="12" t="s">
        <v>27</v>
      </c>
      <c r="H8" s="12" t="s">
        <v>28</v>
      </c>
      <c r="I8" s="12" t="s">
        <v>29</v>
      </c>
      <c r="J8" s="12" t="s">
        <v>30</v>
      </c>
      <c r="K8" s="12" t="s">
        <v>31</v>
      </c>
      <c r="L8" s="12"/>
      <c r="M8" s="13">
        <v>1718561.18</v>
      </c>
      <c r="N8" s="13">
        <v>1718561.18</v>
      </c>
      <c r="O8" s="13">
        <v>1382482.14</v>
      </c>
      <c r="P8" s="14">
        <f t="shared" ref="P8:P71" si="0">IFERROR(O8/N8,"")</f>
        <v>0.8044416201697282</v>
      </c>
      <c r="Q8" s="12" t="s">
        <v>32</v>
      </c>
      <c r="R8" s="12" t="s">
        <v>33</v>
      </c>
      <c r="S8" s="12" t="s">
        <v>34</v>
      </c>
    </row>
    <row r="9" spans="1:19" ht="135" x14ac:dyDescent="0.2">
      <c r="A9" s="12" t="s">
        <v>35</v>
      </c>
      <c r="B9" s="12" t="s">
        <v>36</v>
      </c>
      <c r="C9" s="12" t="s">
        <v>37</v>
      </c>
      <c r="D9" s="12" t="s">
        <v>38</v>
      </c>
      <c r="E9" s="12" t="s">
        <v>39</v>
      </c>
      <c r="F9" s="12" t="s">
        <v>26</v>
      </c>
      <c r="G9" s="12" t="s">
        <v>40</v>
      </c>
      <c r="H9" s="12" t="s">
        <v>41</v>
      </c>
      <c r="I9" s="12" t="s">
        <v>42</v>
      </c>
      <c r="J9" s="12" t="s">
        <v>43</v>
      </c>
      <c r="K9" s="12" t="s">
        <v>44</v>
      </c>
      <c r="L9" s="12"/>
      <c r="M9" s="13">
        <v>9999740.9600000009</v>
      </c>
      <c r="N9" s="13">
        <v>9935760.9600000009</v>
      </c>
      <c r="O9" s="13">
        <v>5322785.74</v>
      </c>
      <c r="P9" s="14">
        <f t="shared" si="0"/>
        <v>0.53571998777233065</v>
      </c>
      <c r="Q9" s="12" t="s">
        <v>32</v>
      </c>
      <c r="R9" s="12" t="s">
        <v>45</v>
      </c>
      <c r="S9" s="12" t="s">
        <v>46</v>
      </c>
    </row>
    <row r="10" spans="1:19" ht="120" x14ac:dyDescent="0.2">
      <c r="A10" s="12" t="s">
        <v>47</v>
      </c>
      <c r="B10" s="12" t="s">
        <v>48</v>
      </c>
      <c r="C10" s="12" t="s">
        <v>49</v>
      </c>
      <c r="D10" s="12" t="s">
        <v>50</v>
      </c>
      <c r="E10" s="12" t="s">
        <v>51</v>
      </c>
      <c r="F10" s="12" t="s">
        <v>26</v>
      </c>
      <c r="G10" s="12" t="s">
        <v>27</v>
      </c>
      <c r="H10" s="12" t="s">
        <v>28</v>
      </c>
      <c r="I10" s="12" t="s">
        <v>29</v>
      </c>
      <c r="J10" s="12" t="s">
        <v>52</v>
      </c>
      <c r="K10" s="12" t="s">
        <v>53</v>
      </c>
      <c r="L10" s="12"/>
      <c r="M10" s="13">
        <v>2330810.96</v>
      </c>
      <c r="N10" s="13">
        <v>2330810.96</v>
      </c>
      <c r="O10" s="13">
        <v>1649253.07</v>
      </c>
      <c r="P10" s="14">
        <f t="shared" si="0"/>
        <v>0.70758765867481599</v>
      </c>
      <c r="Q10" s="12" t="s">
        <v>32</v>
      </c>
      <c r="R10" s="12" t="s">
        <v>54</v>
      </c>
      <c r="S10" s="12" t="s">
        <v>34</v>
      </c>
    </row>
    <row r="11" spans="1:19" ht="120" x14ac:dyDescent="0.2">
      <c r="A11" s="12" t="s">
        <v>55</v>
      </c>
      <c r="B11" s="12" t="s">
        <v>56</v>
      </c>
      <c r="C11" s="12" t="s">
        <v>57</v>
      </c>
      <c r="D11" s="12" t="s">
        <v>58</v>
      </c>
      <c r="E11" s="12" t="s">
        <v>59</v>
      </c>
      <c r="F11" s="12" t="s">
        <v>26</v>
      </c>
      <c r="G11" s="12" t="s">
        <v>40</v>
      </c>
      <c r="H11" s="12" t="s">
        <v>41</v>
      </c>
      <c r="I11" s="12" t="s">
        <v>42</v>
      </c>
      <c r="J11" s="12" t="s">
        <v>60</v>
      </c>
      <c r="K11" s="12" t="s">
        <v>61</v>
      </c>
      <c r="L11" s="12"/>
      <c r="M11" s="13">
        <v>5584983.3600000003</v>
      </c>
      <c r="N11" s="13">
        <v>5435777.3700000001</v>
      </c>
      <c r="O11" s="13">
        <v>2967750.48</v>
      </c>
      <c r="P11" s="14">
        <f t="shared" si="0"/>
        <v>0.54596615681484395</v>
      </c>
      <c r="Q11" s="12" t="s">
        <v>32</v>
      </c>
      <c r="R11" s="12" t="s">
        <v>45</v>
      </c>
      <c r="S11" s="12" t="s">
        <v>46</v>
      </c>
    </row>
    <row r="12" spans="1:19" ht="105" x14ac:dyDescent="0.2">
      <c r="A12" s="12" t="s">
        <v>62</v>
      </c>
      <c r="B12" s="12" t="s">
        <v>63</v>
      </c>
      <c r="C12" s="12" t="s">
        <v>64</v>
      </c>
      <c r="D12" s="12" t="s">
        <v>65</v>
      </c>
      <c r="E12" s="12" t="s">
        <v>66</v>
      </c>
      <c r="F12" s="12" t="s">
        <v>26</v>
      </c>
      <c r="G12" s="12" t="s">
        <v>27</v>
      </c>
      <c r="H12" s="12" t="s">
        <v>28</v>
      </c>
      <c r="I12" s="12" t="s">
        <v>29</v>
      </c>
      <c r="J12" s="12" t="s">
        <v>67</v>
      </c>
      <c r="K12" s="12" t="s">
        <v>68</v>
      </c>
      <c r="L12" s="12"/>
      <c r="M12" s="13">
        <v>726848</v>
      </c>
      <c r="N12" s="13">
        <v>726848</v>
      </c>
      <c r="O12" s="13">
        <v>539957.24</v>
      </c>
      <c r="P12" s="14">
        <f t="shared" si="0"/>
        <v>0.74287504402571103</v>
      </c>
      <c r="Q12" s="12" t="s">
        <v>32</v>
      </c>
      <c r="R12" s="12" t="s">
        <v>45</v>
      </c>
      <c r="S12" s="12" t="s">
        <v>69</v>
      </c>
    </row>
    <row r="13" spans="1:19" ht="270" x14ac:dyDescent="0.2">
      <c r="A13" s="12" t="s">
        <v>70</v>
      </c>
      <c r="B13" s="12" t="s">
        <v>71</v>
      </c>
      <c r="C13" s="12" t="s">
        <v>72</v>
      </c>
      <c r="D13" s="12" t="s">
        <v>73</v>
      </c>
      <c r="E13" s="12" t="s">
        <v>74</v>
      </c>
      <c r="F13" s="12" t="s">
        <v>26</v>
      </c>
      <c r="G13" s="12" t="s">
        <v>40</v>
      </c>
      <c r="H13" s="12" t="s">
        <v>41</v>
      </c>
      <c r="I13" s="12" t="s">
        <v>42</v>
      </c>
      <c r="J13" s="12" t="s">
        <v>75</v>
      </c>
      <c r="K13" s="12" t="s">
        <v>76</v>
      </c>
      <c r="L13" s="12"/>
      <c r="M13" s="13">
        <v>9651273.1600000001</v>
      </c>
      <c r="N13" s="13">
        <v>8869754.8699999992</v>
      </c>
      <c r="O13" s="13">
        <v>4726144.7699999996</v>
      </c>
      <c r="P13" s="14">
        <f t="shared" si="0"/>
        <v>0.53283826207927665</v>
      </c>
      <c r="Q13" s="12" t="s">
        <v>32</v>
      </c>
      <c r="R13" s="12" t="s">
        <v>77</v>
      </c>
      <c r="S13" s="12" t="s">
        <v>46</v>
      </c>
    </row>
    <row r="14" spans="1:19" ht="285" x14ac:dyDescent="0.2">
      <c r="A14" s="12" t="s">
        <v>78</v>
      </c>
      <c r="B14" s="12" t="s">
        <v>79</v>
      </c>
      <c r="C14" s="12" t="s">
        <v>80</v>
      </c>
      <c r="D14" s="12" t="s">
        <v>81</v>
      </c>
      <c r="E14" s="12" t="s">
        <v>82</v>
      </c>
      <c r="F14" s="12" t="s">
        <v>26</v>
      </c>
      <c r="G14" s="12" t="s">
        <v>40</v>
      </c>
      <c r="H14" s="12" t="s">
        <v>41</v>
      </c>
      <c r="I14" s="12" t="s">
        <v>42</v>
      </c>
      <c r="J14" s="12" t="s">
        <v>83</v>
      </c>
      <c r="K14" s="12" t="s">
        <v>84</v>
      </c>
      <c r="L14" s="12"/>
      <c r="M14" s="13">
        <v>2408749.7400000002</v>
      </c>
      <c r="N14" s="13">
        <v>2367053.37</v>
      </c>
      <c r="O14" s="13">
        <v>1281084.54</v>
      </c>
      <c r="P14" s="14">
        <f t="shared" si="0"/>
        <v>0.54121489453362004</v>
      </c>
      <c r="Q14" s="12" t="s">
        <v>32</v>
      </c>
      <c r="R14" s="12" t="s">
        <v>85</v>
      </c>
      <c r="S14" s="12" t="s">
        <v>46</v>
      </c>
    </row>
    <row r="15" spans="1:19" ht="240" x14ac:dyDescent="0.2">
      <c r="A15" s="12" t="s">
        <v>86</v>
      </c>
      <c r="B15" s="12" t="s">
        <v>87</v>
      </c>
      <c r="C15" s="12" t="s">
        <v>88</v>
      </c>
      <c r="D15" s="12" t="s">
        <v>89</v>
      </c>
      <c r="E15" s="12" t="s">
        <v>90</v>
      </c>
      <c r="F15" s="12" t="s">
        <v>26</v>
      </c>
      <c r="G15" s="12" t="s">
        <v>40</v>
      </c>
      <c r="H15" s="12" t="s">
        <v>41</v>
      </c>
      <c r="I15" s="12" t="s">
        <v>42</v>
      </c>
      <c r="J15" s="12" t="s">
        <v>91</v>
      </c>
      <c r="K15" s="12" t="s">
        <v>92</v>
      </c>
      <c r="L15" s="12"/>
      <c r="M15" s="13">
        <v>1581613.19</v>
      </c>
      <c r="N15" s="13">
        <v>1482995.22</v>
      </c>
      <c r="O15" s="13">
        <v>798675.85</v>
      </c>
      <c r="P15" s="14">
        <f t="shared" si="0"/>
        <v>0.53855591658616409</v>
      </c>
      <c r="Q15" s="12" t="s">
        <v>32</v>
      </c>
      <c r="R15" s="12" t="s">
        <v>93</v>
      </c>
      <c r="S15" s="12" t="s">
        <v>46</v>
      </c>
    </row>
    <row r="16" spans="1:19" ht="120" x14ac:dyDescent="0.2">
      <c r="A16" s="12" t="s">
        <v>94</v>
      </c>
      <c r="B16" s="12" t="s">
        <v>95</v>
      </c>
      <c r="C16" s="12" t="s">
        <v>96</v>
      </c>
      <c r="D16" s="12" t="s">
        <v>97</v>
      </c>
      <c r="E16" s="12" t="s">
        <v>98</v>
      </c>
      <c r="F16" s="12" t="s">
        <v>26</v>
      </c>
      <c r="G16" s="12" t="s">
        <v>27</v>
      </c>
      <c r="H16" s="12" t="s">
        <v>28</v>
      </c>
      <c r="I16" s="12" t="s">
        <v>29</v>
      </c>
      <c r="J16" s="12" t="s">
        <v>52</v>
      </c>
      <c r="K16" s="12" t="s">
        <v>53</v>
      </c>
      <c r="L16" s="12"/>
      <c r="M16" s="13">
        <v>2827704.64</v>
      </c>
      <c r="N16" s="13">
        <v>2827704.64</v>
      </c>
      <c r="O16" s="13">
        <v>2033622.61</v>
      </c>
      <c r="P16" s="14">
        <f t="shared" si="0"/>
        <v>0.71917787354198348</v>
      </c>
      <c r="Q16" s="12" t="s">
        <v>32</v>
      </c>
      <c r="R16" s="12" t="s">
        <v>54</v>
      </c>
      <c r="S16" s="12" t="s">
        <v>34</v>
      </c>
    </row>
    <row r="17" spans="1:19" ht="210" x14ac:dyDescent="0.2">
      <c r="A17" s="12" t="s">
        <v>99</v>
      </c>
      <c r="B17" s="12" t="s">
        <v>100</v>
      </c>
      <c r="C17" s="12" t="s">
        <v>101</v>
      </c>
      <c r="D17" s="12" t="s">
        <v>102</v>
      </c>
      <c r="E17" s="12" t="s">
        <v>103</v>
      </c>
      <c r="F17" s="12" t="s">
        <v>26</v>
      </c>
      <c r="G17" s="12" t="s">
        <v>40</v>
      </c>
      <c r="H17" s="12" t="s">
        <v>41</v>
      </c>
      <c r="I17" s="12" t="s">
        <v>42</v>
      </c>
      <c r="J17" s="12" t="s">
        <v>83</v>
      </c>
      <c r="K17" s="12" t="s">
        <v>84</v>
      </c>
      <c r="L17" s="12"/>
      <c r="M17" s="13">
        <v>3158857.9</v>
      </c>
      <c r="N17" s="13">
        <v>3075443.6</v>
      </c>
      <c r="O17" s="13">
        <v>1678173.51</v>
      </c>
      <c r="P17" s="14">
        <f t="shared" si="0"/>
        <v>0.54566876466211245</v>
      </c>
      <c r="Q17" s="12" t="s">
        <v>32</v>
      </c>
      <c r="R17" s="12" t="s">
        <v>104</v>
      </c>
      <c r="S17" s="12" t="s">
        <v>46</v>
      </c>
    </row>
    <row r="18" spans="1:19" ht="135" x14ac:dyDescent="0.2">
      <c r="A18" s="12" t="s">
        <v>105</v>
      </c>
      <c r="B18" s="12" t="s">
        <v>106</v>
      </c>
      <c r="C18" s="12" t="s">
        <v>107</v>
      </c>
      <c r="D18" s="12" t="s">
        <v>108</v>
      </c>
      <c r="E18" s="12" t="s">
        <v>109</v>
      </c>
      <c r="F18" s="12" t="s">
        <v>26</v>
      </c>
      <c r="G18" s="12" t="s">
        <v>27</v>
      </c>
      <c r="H18" s="12" t="s">
        <v>28</v>
      </c>
      <c r="I18" s="12" t="s">
        <v>110</v>
      </c>
      <c r="J18" s="12" t="s">
        <v>111</v>
      </c>
      <c r="K18" s="12" t="s">
        <v>112</v>
      </c>
      <c r="L18" s="12"/>
      <c r="M18" s="13">
        <v>1487390.28</v>
      </c>
      <c r="N18" s="13">
        <v>1487390.28</v>
      </c>
      <c r="O18" s="13">
        <v>1182481.58</v>
      </c>
      <c r="P18" s="14">
        <f t="shared" si="0"/>
        <v>0.79500424058169861</v>
      </c>
      <c r="Q18" s="12" t="s">
        <v>32</v>
      </c>
      <c r="R18" s="12" t="s">
        <v>45</v>
      </c>
      <c r="S18" s="12" t="s">
        <v>69</v>
      </c>
    </row>
    <row r="19" spans="1:19" ht="255" x14ac:dyDescent="0.2">
      <c r="A19" s="12" t="s">
        <v>113</v>
      </c>
      <c r="B19" s="12" t="s">
        <v>114</v>
      </c>
      <c r="C19" s="12" t="s">
        <v>115</v>
      </c>
      <c r="D19" s="12" t="s">
        <v>116</v>
      </c>
      <c r="E19" s="12" t="s">
        <v>117</v>
      </c>
      <c r="F19" s="12" t="s">
        <v>26</v>
      </c>
      <c r="G19" s="12" t="s">
        <v>40</v>
      </c>
      <c r="H19" s="12" t="s">
        <v>41</v>
      </c>
      <c r="I19" s="12" t="s">
        <v>42</v>
      </c>
      <c r="J19" s="12" t="s">
        <v>118</v>
      </c>
      <c r="K19" s="12" t="s">
        <v>119</v>
      </c>
      <c r="L19" s="12"/>
      <c r="M19" s="13">
        <v>9846153.8499999996</v>
      </c>
      <c r="N19" s="13">
        <v>9816064</v>
      </c>
      <c r="O19" s="13">
        <v>4997575.38</v>
      </c>
      <c r="P19" s="14">
        <f t="shared" si="0"/>
        <v>0.50912212675059987</v>
      </c>
      <c r="Q19" s="12" t="s">
        <v>32</v>
      </c>
      <c r="R19" s="12" t="s">
        <v>45</v>
      </c>
      <c r="S19" s="12" t="s">
        <v>46</v>
      </c>
    </row>
    <row r="20" spans="1:19" ht="270" x14ac:dyDescent="0.2">
      <c r="A20" s="12" t="s">
        <v>120</v>
      </c>
      <c r="B20" s="12" t="s">
        <v>121</v>
      </c>
      <c r="C20" s="12" t="s">
        <v>122</v>
      </c>
      <c r="D20" s="12" t="s">
        <v>123</v>
      </c>
      <c r="E20" s="12" t="s">
        <v>124</v>
      </c>
      <c r="F20" s="12" t="s">
        <v>26</v>
      </c>
      <c r="G20" s="12" t="s">
        <v>40</v>
      </c>
      <c r="H20" s="12" t="s">
        <v>41</v>
      </c>
      <c r="I20" s="12" t="s">
        <v>42</v>
      </c>
      <c r="J20" s="12" t="s">
        <v>125</v>
      </c>
      <c r="K20" s="12" t="s">
        <v>126</v>
      </c>
      <c r="L20" s="12"/>
      <c r="M20" s="13">
        <v>5352757.88</v>
      </c>
      <c r="N20" s="13">
        <v>5055002.71</v>
      </c>
      <c r="O20" s="13">
        <v>2773599.1</v>
      </c>
      <c r="P20" s="14">
        <f t="shared" si="0"/>
        <v>0.54868399862836081</v>
      </c>
      <c r="Q20" s="12" t="s">
        <v>32</v>
      </c>
      <c r="R20" s="12" t="s">
        <v>93</v>
      </c>
      <c r="S20" s="12" t="s">
        <v>46</v>
      </c>
    </row>
    <row r="21" spans="1:19" ht="210" x14ac:dyDescent="0.2">
      <c r="A21" s="12" t="s">
        <v>127</v>
      </c>
      <c r="B21" s="12" t="s">
        <v>128</v>
      </c>
      <c r="C21" s="12" t="s">
        <v>129</v>
      </c>
      <c r="D21" s="12" t="s">
        <v>130</v>
      </c>
      <c r="E21" s="12" t="s">
        <v>131</v>
      </c>
      <c r="F21" s="12" t="s">
        <v>26</v>
      </c>
      <c r="G21" s="12" t="s">
        <v>40</v>
      </c>
      <c r="H21" s="12" t="s">
        <v>41</v>
      </c>
      <c r="I21" s="12" t="s">
        <v>42</v>
      </c>
      <c r="J21" s="12" t="s">
        <v>132</v>
      </c>
      <c r="K21" s="12" t="s">
        <v>84</v>
      </c>
      <c r="L21" s="12"/>
      <c r="M21" s="13">
        <v>1015796.7</v>
      </c>
      <c r="N21" s="13">
        <v>1009835.66</v>
      </c>
      <c r="O21" s="13">
        <v>556251.75</v>
      </c>
      <c r="P21" s="14">
        <f t="shared" si="0"/>
        <v>0.55083393470181075</v>
      </c>
      <c r="Q21" s="12" t="s">
        <v>32</v>
      </c>
      <c r="R21" s="12" t="s">
        <v>45</v>
      </c>
      <c r="S21" s="12" t="s">
        <v>46</v>
      </c>
    </row>
    <row r="22" spans="1:19" ht="120" x14ac:dyDescent="0.2">
      <c r="A22" s="12" t="s">
        <v>133</v>
      </c>
      <c r="B22" s="12" t="s">
        <v>134</v>
      </c>
      <c r="C22" s="12" t="s">
        <v>135</v>
      </c>
      <c r="D22" s="12" t="s">
        <v>136</v>
      </c>
      <c r="E22" s="12" t="s">
        <v>137</v>
      </c>
      <c r="F22" s="12" t="s">
        <v>26</v>
      </c>
      <c r="G22" s="12" t="s">
        <v>27</v>
      </c>
      <c r="H22" s="12" t="s">
        <v>28</v>
      </c>
      <c r="I22" s="12" t="s">
        <v>138</v>
      </c>
      <c r="J22" s="12" t="s">
        <v>139</v>
      </c>
      <c r="K22" s="12" t="s">
        <v>140</v>
      </c>
      <c r="L22" s="12"/>
      <c r="M22" s="13">
        <v>548996.19999999995</v>
      </c>
      <c r="N22" s="13">
        <v>548996.19999999995</v>
      </c>
      <c r="O22" s="13">
        <v>418773.66</v>
      </c>
      <c r="P22" s="14">
        <f t="shared" si="0"/>
        <v>0.76279883175876262</v>
      </c>
      <c r="Q22" s="12" t="s">
        <v>32</v>
      </c>
      <c r="R22" s="12" t="s">
        <v>33</v>
      </c>
      <c r="S22" s="12" t="s">
        <v>141</v>
      </c>
    </row>
    <row r="23" spans="1:19" ht="90" x14ac:dyDescent="0.2">
      <c r="A23" s="12" t="s">
        <v>142</v>
      </c>
      <c r="B23" s="12" t="s">
        <v>143</v>
      </c>
      <c r="C23" s="12" t="s">
        <v>144</v>
      </c>
      <c r="D23" s="12" t="s">
        <v>145</v>
      </c>
      <c r="E23" s="12" t="s">
        <v>146</v>
      </c>
      <c r="F23" s="12" t="s">
        <v>26</v>
      </c>
      <c r="G23" s="12" t="s">
        <v>27</v>
      </c>
      <c r="H23" s="12" t="s">
        <v>28</v>
      </c>
      <c r="I23" s="12" t="s">
        <v>138</v>
      </c>
      <c r="J23" s="12" t="s">
        <v>147</v>
      </c>
      <c r="K23" s="12" t="s">
        <v>148</v>
      </c>
      <c r="L23" s="12"/>
      <c r="M23" s="13">
        <v>1324492.25</v>
      </c>
      <c r="N23" s="13">
        <v>1324492.25</v>
      </c>
      <c r="O23" s="13">
        <v>968024.85</v>
      </c>
      <c r="P23" s="14">
        <f t="shared" si="0"/>
        <v>0.73086486538520701</v>
      </c>
      <c r="Q23" s="12" t="s">
        <v>32</v>
      </c>
      <c r="R23" s="12" t="s">
        <v>33</v>
      </c>
      <c r="S23" s="12" t="s">
        <v>34</v>
      </c>
    </row>
    <row r="24" spans="1:19" ht="285" x14ac:dyDescent="0.2">
      <c r="A24" s="12" t="s">
        <v>149</v>
      </c>
      <c r="B24" s="12" t="s">
        <v>150</v>
      </c>
      <c r="C24" s="12" t="s">
        <v>151</v>
      </c>
      <c r="D24" s="12" t="s">
        <v>152</v>
      </c>
      <c r="E24" s="12" t="s">
        <v>153</v>
      </c>
      <c r="F24" s="12" t="s">
        <v>26</v>
      </c>
      <c r="G24" s="12" t="s">
        <v>40</v>
      </c>
      <c r="H24" s="12" t="s">
        <v>41</v>
      </c>
      <c r="I24" s="12" t="s">
        <v>42</v>
      </c>
      <c r="J24" s="12" t="s">
        <v>154</v>
      </c>
      <c r="K24" s="12" t="s">
        <v>84</v>
      </c>
      <c r="L24" s="12"/>
      <c r="M24" s="13">
        <v>2258851.63</v>
      </c>
      <c r="N24" s="13">
        <v>2252699.87</v>
      </c>
      <c r="O24" s="13">
        <v>1212018.28</v>
      </c>
      <c r="P24" s="14">
        <f t="shared" si="0"/>
        <v>0.5380291871726347</v>
      </c>
      <c r="Q24" s="12" t="s">
        <v>32</v>
      </c>
      <c r="R24" s="12" t="s">
        <v>93</v>
      </c>
      <c r="S24" s="12" t="s">
        <v>46</v>
      </c>
    </row>
    <row r="25" spans="1:19" ht="120" x14ac:dyDescent="0.2">
      <c r="A25" s="12" t="s">
        <v>155</v>
      </c>
      <c r="B25" s="12" t="s">
        <v>156</v>
      </c>
      <c r="C25" s="12" t="s">
        <v>157</v>
      </c>
      <c r="D25" s="12" t="s">
        <v>158</v>
      </c>
      <c r="E25" s="12" t="s">
        <v>159</v>
      </c>
      <c r="F25" s="12" t="s">
        <v>26</v>
      </c>
      <c r="G25" s="12" t="s">
        <v>40</v>
      </c>
      <c r="H25" s="12" t="s">
        <v>41</v>
      </c>
      <c r="I25" s="12" t="s">
        <v>42</v>
      </c>
      <c r="J25" s="12" t="s">
        <v>160</v>
      </c>
      <c r="K25" s="12" t="s">
        <v>161</v>
      </c>
      <c r="L25" s="12"/>
      <c r="M25" s="13">
        <v>3995613.5</v>
      </c>
      <c r="N25" s="13">
        <v>3990201.26</v>
      </c>
      <c r="O25" s="13">
        <v>2100719.27</v>
      </c>
      <c r="P25" s="14">
        <f t="shared" si="0"/>
        <v>0.52646950194186448</v>
      </c>
      <c r="Q25" s="12" t="s">
        <v>32</v>
      </c>
      <c r="R25" s="12" t="s">
        <v>45</v>
      </c>
      <c r="S25" s="12" t="s">
        <v>46</v>
      </c>
    </row>
    <row r="26" spans="1:19" ht="105" x14ac:dyDescent="0.2">
      <c r="A26" s="12" t="s">
        <v>162</v>
      </c>
      <c r="B26" s="12" t="s">
        <v>163</v>
      </c>
      <c r="C26" s="12" t="s">
        <v>164</v>
      </c>
      <c r="D26" s="12" t="s">
        <v>165</v>
      </c>
      <c r="E26" s="12" t="s">
        <v>166</v>
      </c>
      <c r="F26" s="12" t="s">
        <v>26</v>
      </c>
      <c r="G26" s="12" t="s">
        <v>27</v>
      </c>
      <c r="H26" s="12" t="s">
        <v>28</v>
      </c>
      <c r="I26" s="12" t="s">
        <v>29</v>
      </c>
      <c r="J26" s="12" t="s">
        <v>111</v>
      </c>
      <c r="K26" s="12" t="s">
        <v>112</v>
      </c>
      <c r="L26" s="12"/>
      <c r="M26" s="13">
        <v>620524.31999999995</v>
      </c>
      <c r="N26" s="13">
        <v>620524.31999999995</v>
      </c>
      <c r="O26" s="13">
        <v>474728.78</v>
      </c>
      <c r="P26" s="14">
        <f t="shared" si="0"/>
        <v>0.76504459970239369</v>
      </c>
      <c r="Q26" s="12" t="s">
        <v>32</v>
      </c>
      <c r="R26" s="12" t="s">
        <v>85</v>
      </c>
      <c r="S26" s="12" t="s">
        <v>34</v>
      </c>
    </row>
    <row r="27" spans="1:19" ht="105" x14ac:dyDescent="0.2">
      <c r="A27" s="12" t="s">
        <v>167</v>
      </c>
      <c r="B27" s="12" t="s">
        <v>168</v>
      </c>
      <c r="C27" s="12" t="s">
        <v>169</v>
      </c>
      <c r="D27" s="12" t="s">
        <v>170</v>
      </c>
      <c r="E27" s="12" t="s">
        <v>171</v>
      </c>
      <c r="F27" s="12" t="s">
        <v>26</v>
      </c>
      <c r="G27" s="12" t="s">
        <v>40</v>
      </c>
      <c r="H27" s="12" t="s">
        <v>41</v>
      </c>
      <c r="I27" s="12" t="s">
        <v>42</v>
      </c>
      <c r="J27" s="12" t="s">
        <v>91</v>
      </c>
      <c r="K27" s="12" t="s">
        <v>92</v>
      </c>
      <c r="L27" s="12"/>
      <c r="M27" s="13">
        <v>2103862.9900000002</v>
      </c>
      <c r="N27" s="13">
        <v>2082554.46</v>
      </c>
      <c r="O27" s="13">
        <v>1102593.33</v>
      </c>
      <c r="P27" s="14">
        <f t="shared" si="0"/>
        <v>0.52944273543751652</v>
      </c>
      <c r="Q27" s="12" t="s">
        <v>32</v>
      </c>
      <c r="R27" s="12" t="s">
        <v>45</v>
      </c>
      <c r="S27" s="12" t="s">
        <v>46</v>
      </c>
    </row>
    <row r="28" spans="1:19" ht="120" x14ac:dyDescent="0.2">
      <c r="A28" s="12" t="s">
        <v>172</v>
      </c>
      <c r="B28" s="12" t="s">
        <v>173</v>
      </c>
      <c r="C28" s="12" t="s">
        <v>174</v>
      </c>
      <c r="D28" s="12" t="s">
        <v>175</v>
      </c>
      <c r="E28" s="12" t="s">
        <v>176</v>
      </c>
      <c r="F28" s="12" t="s">
        <v>26</v>
      </c>
      <c r="G28" s="12" t="s">
        <v>27</v>
      </c>
      <c r="H28" s="12" t="s">
        <v>28</v>
      </c>
      <c r="I28" s="12" t="s">
        <v>138</v>
      </c>
      <c r="J28" s="12" t="s">
        <v>147</v>
      </c>
      <c r="K28" s="12" t="s">
        <v>148</v>
      </c>
      <c r="L28" s="12"/>
      <c r="M28" s="13">
        <v>991462.23</v>
      </c>
      <c r="N28" s="13">
        <v>991462.23</v>
      </c>
      <c r="O28" s="13">
        <v>739326.33</v>
      </c>
      <c r="P28" s="14">
        <f t="shared" si="0"/>
        <v>0.74569288433710679</v>
      </c>
      <c r="Q28" s="12" t="s">
        <v>32</v>
      </c>
      <c r="R28" s="12" t="s">
        <v>33</v>
      </c>
      <c r="S28" s="12" t="s">
        <v>141</v>
      </c>
    </row>
    <row r="29" spans="1:19" ht="165" x14ac:dyDescent="0.2">
      <c r="A29" s="12" t="s">
        <v>177</v>
      </c>
      <c r="B29" s="12" t="s">
        <v>178</v>
      </c>
      <c r="C29" s="12" t="s">
        <v>179</v>
      </c>
      <c r="D29" s="12" t="s">
        <v>180</v>
      </c>
      <c r="E29" s="12" t="s">
        <v>181</v>
      </c>
      <c r="F29" s="12" t="s">
        <v>26</v>
      </c>
      <c r="G29" s="12" t="s">
        <v>40</v>
      </c>
      <c r="H29" s="12" t="s">
        <v>41</v>
      </c>
      <c r="I29" s="12" t="s">
        <v>42</v>
      </c>
      <c r="J29" s="12" t="s">
        <v>182</v>
      </c>
      <c r="K29" s="12" t="s">
        <v>183</v>
      </c>
      <c r="L29" s="12"/>
      <c r="M29" s="13">
        <v>1100019.54</v>
      </c>
      <c r="N29" s="13">
        <v>994554.41</v>
      </c>
      <c r="O29" s="13">
        <v>542794.22</v>
      </c>
      <c r="P29" s="14">
        <f t="shared" si="0"/>
        <v>0.5457662391743856</v>
      </c>
      <c r="Q29" s="12" t="s">
        <v>32</v>
      </c>
      <c r="R29" s="12" t="s">
        <v>85</v>
      </c>
      <c r="S29" s="12" t="s">
        <v>46</v>
      </c>
    </row>
    <row r="30" spans="1:19" ht="345" x14ac:dyDescent="0.2">
      <c r="A30" s="12" t="s">
        <v>184</v>
      </c>
      <c r="B30" s="12" t="s">
        <v>185</v>
      </c>
      <c r="C30" s="12" t="s">
        <v>186</v>
      </c>
      <c r="D30" s="12" t="s">
        <v>187</v>
      </c>
      <c r="E30" s="12" t="s">
        <v>188</v>
      </c>
      <c r="F30" s="12" t="s">
        <v>26</v>
      </c>
      <c r="G30" s="12" t="s">
        <v>40</v>
      </c>
      <c r="H30" s="12" t="s">
        <v>41</v>
      </c>
      <c r="I30" s="12" t="s">
        <v>42</v>
      </c>
      <c r="J30" s="12" t="s">
        <v>154</v>
      </c>
      <c r="K30" s="12" t="s">
        <v>189</v>
      </c>
      <c r="L30" s="12"/>
      <c r="M30" s="13">
        <v>2828673.16</v>
      </c>
      <c r="N30" s="13">
        <v>2680928.94</v>
      </c>
      <c r="O30" s="13">
        <v>1405111.95</v>
      </c>
      <c r="P30" s="14">
        <f t="shared" si="0"/>
        <v>0.52411383570651449</v>
      </c>
      <c r="Q30" s="12" t="s">
        <v>32</v>
      </c>
      <c r="R30" s="12" t="s">
        <v>93</v>
      </c>
      <c r="S30" s="12" t="s">
        <v>46</v>
      </c>
    </row>
    <row r="31" spans="1:19" ht="120" x14ac:dyDescent="0.2">
      <c r="A31" s="12" t="s">
        <v>190</v>
      </c>
      <c r="B31" s="12" t="s">
        <v>191</v>
      </c>
      <c r="C31" s="12" t="s">
        <v>192</v>
      </c>
      <c r="D31" s="12" t="s">
        <v>193</v>
      </c>
      <c r="E31" s="12" t="s">
        <v>194</v>
      </c>
      <c r="F31" s="12" t="s">
        <v>26</v>
      </c>
      <c r="G31" s="12" t="s">
        <v>27</v>
      </c>
      <c r="H31" s="12" t="s">
        <v>28</v>
      </c>
      <c r="I31" s="12" t="s">
        <v>29</v>
      </c>
      <c r="J31" s="12" t="s">
        <v>52</v>
      </c>
      <c r="K31" s="12" t="s">
        <v>53</v>
      </c>
      <c r="L31" s="12"/>
      <c r="M31" s="13">
        <v>620923.19999999995</v>
      </c>
      <c r="N31" s="13">
        <v>620923.19999999995</v>
      </c>
      <c r="O31" s="13">
        <v>478363.17</v>
      </c>
      <c r="P31" s="14">
        <f t="shared" si="0"/>
        <v>0.7704063401077621</v>
      </c>
      <c r="Q31" s="12" t="s">
        <v>32</v>
      </c>
      <c r="R31" s="12" t="s">
        <v>45</v>
      </c>
      <c r="S31" s="12" t="s">
        <v>34</v>
      </c>
    </row>
    <row r="32" spans="1:19" ht="255" x14ac:dyDescent="0.2">
      <c r="A32" s="12" t="s">
        <v>195</v>
      </c>
      <c r="B32" s="12" t="s">
        <v>196</v>
      </c>
      <c r="C32" s="12" t="s">
        <v>197</v>
      </c>
      <c r="D32" s="12" t="s">
        <v>198</v>
      </c>
      <c r="E32" s="12" t="s">
        <v>199</v>
      </c>
      <c r="F32" s="12" t="s">
        <v>26</v>
      </c>
      <c r="G32" s="12" t="s">
        <v>40</v>
      </c>
      <c r="H32" s="12" t="s">
        <v>41</v>
      </c>
      <c r="I32" s="12" t="s">
        <v>42</v>
      </c>
      <c r="J32" s="12" t="s">
        <v>200</v>
      </c>
      <c r="K32" s="12" t="s">
        <v>201</v>
      </c>
      <c r="L32" s="12"/>
      <c r="M32" s="13">
        <v>7389016.4100000001</v>
      </c>
      <c r="N32" s="13">
        <v>7373726.4100000001</v>
      </c>
      <c r="O32" s="13">
        <v>3997426.04</v>
      </c>
      <c r="P32" s="14">
        <f t="shared" si="0"/>
        <v>0.54211748819142858</v>
      </c>
      <c r="Q32" s="12" t="s">
        <v>32</v>
      </c>
      <c r="R32" s="12" t="s">
        <v>45</v>
      </c>
      <c r="S32" s="12" t="s">
        <v>46</v>
      </c>
    </row>
    <row r="33" spans="1:19" ht="120" x14ac:dyDescent="0.2">
      <c r="A33" s="12" t="s">
        <v>202</v>
      </c>
      <c r="B33" s="12" t="s">
        <v>203</v>
      </c>
      <c r="C33" s="12" t="s">
        <v>204</v>
      </c>
      <c r="D33" s="12" t="s">
        <v>205</v>
      </c>
      <c r="E33" s="12" t="s">
        <v>206</v>
      </c>
      <c r="F33" s="12" t="s">
        <v>26</v>
      </c>
      <c r="G33" s="12" t="s">
        <v>27</v>
      </c>
      <c r="H33" s="12" t="s">
        <v>28</v>
      </c>
      <c r="I33" s="12" t="s">
        <v>138</v>
      </c>
      <c r="J33" s="12" t="s">
        <v>207</v>
      </c>
      <c r="K33" s="12" t="s">
        <v>208</v>
      </c>
      <c r="L33" s="12"/>
      <c r="M33" s="13">
        <v>547180.05000000005</v>
      </c>
      <c r="N33" s="13">
        <v>547180.05000000005</v>
      </c>
      <c r="O33" s="13">
        <v>389010.72</v>
      </c>
      <c r="P33" s="14">
        <f t="shared" si="0"/>
        <v>0.71093732309867641</v>
      </c>
      <c r="Q33" s="12" t="s">
        <v>32</v>
      </c>
      <c r="R33" s="12" t="s">
        <v>33</v>
      </c>
      <c r="S33" s="12" t="s">
        <v>34</v>
      </c>
    </row>
    <row r="34" spans="1:19" ht="135" x14ac:dyDescent="0.2">
      <c r="A34" s="12" t="s">
        <v>209</v>
      </c>
      <c r="B34" s="12" t="s">
        <v>210</v>
      </c>
      <c r="C34" s="12" t="s">
        <v>211</v>
      </c>
      <c r="D34" s="12" t="s">
        <v>212</v>
      </c>
      <c r="E34" s="12" t="s">
        <v>213</v>
      </c>
      <c r="F34" s="12" t="s">
        <v>26</v>
      </c>
      <c r="G34" s="12" t="s">
        <v>27</v>
      </c>
      <c r="H34" s="12" t="s">
        <v>28</v>
      </c>
      <c r="I34" s="12" t="s">
        <v>29</v>
      </c>
      <c r="J34" s="12" t="s">
        <v>52</v>
      </c>
      <c r="K34" s="12" t="s">
        <v>214</v>
      </c>
      <c r="L34" s="12"/>
      <c r="M34" s="13">
        <v>1160829.4399999999</v>
      </c>
      <c r="N34" s="13">
        <v>1160829.4399999999</v>
      </c>
      <c r="O34" s="13">
        <v>934337.04</v>
      </c>
      <c r="P34" s="14">
        <f t="shared" si="0"/>
        <v>0.80488744324058503</v>
      </c>
      <c r="Q34" s="12" t="s">
        <v>32</v>
      </c>
      <c r="R34" s="12" t="s">
        <v>85</v>
      </c>
      <c r="S34" s="12" t="s">
        <v>69</v>
      </c>
    </row>
    <row r="35" spans="1:19" ht="120" x14ac:dyDescent="0.2">
      <c r="A35" s="12" t="s">
        <v>215</v>
      </c>
      <c r="B35" s="12" t="s">
        <v>216</v>
      </c>
      <c r="C35" s="12" t="s">
        <v>217</v>
      </c>
      <c r="D35" s="12" t="s">
        <v>218</v>
      </c>
      <c r="E35" s="12" t="s">
        <v>219</v>
      </c>
      <c r="F35" s="12" t="s">
        <v>26</v>
      </c>
      <c r="G35" s="12" t="s">
        <v>27</v>
      </c>
      <c r="H35" s="12" t="s">
        <v>28</v>
      </c>
      <c r="I35" s="12" t="s">
        <v>110</v>
      </c>
      <c r="J35" s="12" t="s">
        <v>220</v>
      </c>
      <c r="K35" s="12" t="s">
        <v>221</v>
      </c>
      <c r="L35" s="12"/>
      <c r="M35" s="13">
        <v>1599774.72</v>
      </c>
      <c r="N35" s="13">
        <v>1599774.72</v>
      </c>
      <c r="O35" s="13">
        <v>1318912.32</v>
      </c>
      <c r="P35" s="14">
        <f t="shared" si="0"/>
        <v>0.82443628062831253</v>
      </c>
      <c r="Q35" s="12" t="s">
        <v>32</v>
      </c>
      <c r="R35" s="12" t="s">
        <v>54</v>
      </c>
      <c r="S35" s="12" t="s">
        <v>34</v>
      </c>
    </row>
    <row r="36" spans="1:19" ht="120" x14ac:dyDescent="0.2">
      <c r="A36" s="12" t="s">
        <v>222</v>
      </c>
      <c r="B36" s="12" t="s">
        <v>223</v>
      </c>
      <c r="C36" s="12" t="s">
        <v>224</v>
      </c>
      <c r="D36" s="12" t="s">
        <v>225</v>
      </c>
      <c r="E36" s="12" t="s">
        <v>226</v>
      </c>
      <c r="F36" s="12" t="s">
        <v>26</v>
      </c>
      <c r="G36" s="12" t="s">
        <v>40</v>
      </c>
      <c r="H36" s="12" t="s">
        <v>41</v>
      </c>
      <c r="I36" s="12" t="s">
        <v>42</v>
      </c>
      <c r="J36" s="12" t="s">
        <v>91</v>
      </c>
      <c r="K36" s="12" t="s">
        <v>92</v>
      </c>
      <c r="L36" s="12"/>
      <c r="M36" s="13">
        <v>1198180.45</v>
      </c>
      <c r="N36" s="13">
        <v>1169894.55</v>
      </c>
      <c r="O36" s="13">
        <v>605541.62</v>
      </c>
      <c r="P36" s="14">
        <f t="shared" si="0"/>
        <v>0.51760359085355168</v>
      </c>
      <c r="Q36" s="12" t="s">
        <v>32</v>
      </c>
      <c r="R36" s="12" t="s">
        <v>77</v>
      </c>
      <c r="S36" s="12" t="s">
        <v>46</v>
      </c>
    </row>
    <row r="37" spans="1:19" ht="120" x14ac:dyDescent="0.2">
      <c r="A37" s="12" t="s">
        <v>227</v>
      </c>
      <c r="B37" s="12" t="s">
        <v>48</v>
      </c>
      <c r="C37" s="12" t="s">
        <v>49</v>
      </c>
      <c r="D37" s="12" t="s">
        <v>228</v>
      </c>
      <c r="E37" s="12" t="s">
        <v>229</v>
      </c>
      <c r="F37" s="12" t="s">
        <v>26</v>
      </c>
      <c r="G37" s="12" t="s">
        <v>27</v>
      </c>
      <c r="H37" s="12" t="s">
        <v>28</v>
      </c>
      <c r="I37" s="12" t="s">
        <v>29</v>
      </c>
      <c r="J37" s="12" t="s">
        <v>52</v>
      </c>
      <c r="K37" s="12" t="s">
        <v>53</v>
      </c>
      <c r="L37" s="12"/>
      <c r="M37" s="13">
        <v>2220742.2400000002</v>
      </c>
      <c r="N37" s="13">
        <v>2220742.2400000002</v>
      </c>
      <c r="O37" s="13">
        <v>1661506.42</v>
      </c>
      <c r="P37" s="14">
        <f t="shared" si="0"/>
        <v>0.74817616834270684</v>
      </c>
      <c r="Q37" s="12" t="s">
        <v>32</v>
      </c>
      <c r="R37" s="12" t="s">
        <v>54</v>
      </c>
      <c r="S37" s="12" t="s">
        <v>34</v>
      </c>
    </row>
    <row r="38" spans="1:19" ht="120" x14ac:dyDescent="0.2">
      <c r="A38" s="12" t="s">
        <v>230</v>
      </c>
      <c r="B38" s="12" t="s">
        <v>231</v>
      </c>
      <c r="C38" s="12" t="s">
        <v>232</v>
      </c>
      <c r="D38" s="12" t="s">
        <v>233</v>
      </c>
      <c r="E38" s="12" t="s">
        <v>234</v>
      </c>
      <c r="F38" s="12" t="s">
        <v>26</v>
      </c>
      <c r="G38" s="12" t="s">
        <v>27</v>
      </c>
      <c r="H38" s="12" t="s">
        <v>28</v>
      </c>
      <c r="I38" s="12" t="s">
        <v>29</v>
      </c>
      <c r="J38" s="12" t="s">
        <v>52</v>
      </c>
      <c r="K38" s="12" t="s">
        <v>214</v>
      </c>
      <c r="L38" s="12"/>
      <c r="M38" s="13">
        <v>950531.04</v>
      </c>
      <c r="N38" s="13">
        <v>950531.04</v>
      </c>
      <c r="O38" s="13">
        <v>778090.07</v>
      </c>
      <c r="P38" s="14">
        <f t="shared" si="0"/>
        <v>0.818584598773334</v>
      </c>
      <c r="Q38" s="12" t="s">
        <v>32</v>
      </c>
      <c r="R38" s="12" t="s">
        <v>85</v>
      </c>
      <c r="S38" s="12" t="s">
        <v>34</v>
      </c>
    </row>
    <row r="39" spans="1:19" ht="45" x14ac:dyDescent="0.2">
      <c r="A39" s="12" t="s">
        <v>235</v>
      </c>
      <c r="B39" s="12" t="s">
        <v>236</v>
      </c>
      <c r="C39" s="12" t="s">
        <v>237</v>
      </c>
      <c r="D39" s="12" t="s">
        <v>238</v>
      </c>
      <c r="E39" s="12" t="s">
        <v>239</v>
      </c>
      <c r="F39" s="12" t="s">
        <v>26</v>
      </c>
      <c r="G39" s="12" t="s">
        <v>40</v>
      </c>
      <c r="H39" s="12" t="s">
        <v>41</v>
      </c>
      <c r="I39" s="12" t="s">
        <v>42</v>
      </c>
      <c r="J39" s="12" t="s">
        <v>91</v>
      </c>
      <c r="K39" s="12" t="s">
        <v>92</v>
      </c>
      <c r="L39" s="12"/>
      <c r="M39" s="13">
        <v>1721815.43</v>
      </c>
      <c r="N39" s="13">
        <v>1721815.43</v>
      </c>
      <c r="O39" s="13">
        <v>886661.58</v>
      </c>
      <c r="P39" s="14">
        <f t="shared" si="0"/>
        <v>0.5149573900612564</v>
      </c>
      <c r="Q39" s="12" t="s">
        <v>32</v>
      </c>
      <c r="R39" s="12" t="s">
        <v>85</v>
      </c>
      <c r="S39" s="12" t="s">
        <v>46</v>
      </c>
    </row>
    <row r="40" spans="1:19" ht="105" x14ac:dyDescent="0.2">
      <c r="A40" s="12" t="s">
        <v>240</v>
      </c>
      <c r="B40" s="12" t="s">
        <v>241</v>
      </c>
      <c r="C40" s="12" t="s">
        <v>242</v>
      </c>
      <c r="D40" s="12" t="s">
        <v>243</v>
      </c>
      <c r="E40" s="12" t="s">
        <v>244</v>
      </c>
      <c r="F40" s="12" t="s">
        <v>26</v>
      </c>
      <c r="G40" s="12" t="s">
        <v>27</v>
      </c>
      <c r="H40" s="12" t="s">
        <v>28</v>
      </c>
      <c r="I40" s="12" t="s">
        <v>110</v>
      </c>
      <c r="J40" s="12" t="s">
        <v>147</v>
      </c>
      <c r="K40" s="12" t="s">
        <v>245</v>
      </c>
      <c r="L40" s="12"/>
      <c r="M40" s="13">
        <v>622696</v>
      </c>
      <c r="N40" s="13">
        <v>622696</v>
      </c>
      <c r="O40" s="13">
        <v>476090.3</v>
      </c>
      <c r="P40" s="14">
        <f t="shared" si="0"/>
        <v>0.76456296491385844</v>
      </c>
      <c r="Q40" s="12" t="s">
        <v>32</v>
      </c>
      <c r="R40" s="12" t="s">
        <v>45</v>
      </c>
      <c r="S40" s="12" t="s">
        <v>69</v>
      </c>
    </row>
    <row r="41" spans="1:19" ht="120" x14ac:dyDescent="0.2">
      <c r="A41" s="12" t="s">
        <v>246</v>
      </c>
      <c r="B41" s="12" t="s">
        <v>247</v>
      </c>
      <c r="C41" s="12" t="s">
        <v>248</v>
      </c>
      <c r="D41" s="12" t="s">
        <v>249</v>
      </c>
      <c r="E41" s="12" t="s">
        <v>250</v>
      </c>
      <c r="F41" s="12" t="s">
        <v>26</v>
      </c>
      <c r="G41" s="12" t="s">
        <v>40</v>
      </c>
      <c r="H41" s="12" t="s">
        <v>41</v>
      </c>
      <c r="I41" s="12" t="s">
        <v>42</v>
      </c>
      <c r="J41" s="12" t="s">
        <v>251</v>
      </c>
      <c r="K41" s="12" t="s">
        <v>252</v>
      </c>
      <c r="L41" s="12"/>
      <c r="M41" s="13">
        <v>234291.86</v>
      </c>
      <c r="N41" s="13">
        <v>232518.88</v>
      </c>
      <c r="O41" s="13">
        <v>128672.01</v>
      </c>
      <c r="P41" s="14">
        <f t="shared" si="0"/>
        <v>0.55338306291514905</v>
      </c>
      <c r="Q41" s="12" t="s">
        <v>32</v>
      </c>
      <c r="R41" s="12" t="s">
        <v>253</v>
      </c>
      <c r="S41" s="12" t="s">
        <v>46</v>
      </c>
    </row>
    <row r="42" spans="1:19" ht="120" x14ac:dyDescent="0.2">
      <c r="A42" s="12" t="s">
        <v>254</v>
      </c>
      <c r="B42" s="12" t="s">
        <v>255</v>
      </c>
      <c r="C42" s="12" t="s">
        <v>256</v>
      </c>
      <c r="D42" s="12" t="s">
        <v>257</v>
      </c>
      <c r="E42" s="12" t="s">
        <v>258</v>
      </c>
      <c r="F42" s="12" t="s">
        <v>26</v>
      </c>
      <c r="G42" s="12" t="s">
        <v>27</v>
      </c>
      <c r="H42" s="12" t="s">
        <v>28</v>
      </c>
      <c r="I42" s="12" t="s">
        <v>29</v>
      </c>
      <c r="J42" s="12" t="s">
        <v>111</v>
      </c>
      <c r="K42" s="12" t="s">
        <v>112</v>
      </c>
      <c r="L42" s="12"/>
      <c r="M42" s="13">
        <v>1020733.92</v>
      </c>
      <c r="N42" s="13">
        <v>1020733.92</v>
      </c>
      <c r="O42" s="13">
        <v>731741.53</v>
      </c>
      <c r="P42" s="14">
        <f t="shared" si="0"/>
        <v>0.71687784217066086</v>
      </c>
      <c r="Q42" s="12" t="s">
        <v>32</v>
      </c>
      <c r="R42" s="12" t="s">
        <v>85</v>
      </c>
      <c r="S42" s="12" t="s">
        <v>34</v>
      </c>
    </row>
    <row r="43" spans="1:19" ht="120" x14ac:dyDescent="0.2">
      <c r="A43" s="12" t="s">
        <v>259</v>
      </c>
      <c r="B43" s="12" t="s">
        <v>260</v>
      </c>
      <c r="C43" s="12" t="s">
        <v>261</v>
      </c>
      <c r="D43" s="12" t="s">
        <v>262</v>
      </c>
      <c r="E43" s="12" t="s">
        <v>263</v>
      </c>
      <c r="F43" s="12" t="s">
        <v>26</v>
      </c>
      <c r="G43" s="12" t="s">
        <v>27</v>
      </c>
      <c r="H43" s="12" t="s">
        <v>28</v>
      </c>
      <c r="I43" s="12" t="s">
        <v>138</v>
      </c>
      <c r="J43" s="12" t="s">
        <v>139</v>
      </c>
      <c r="K43" s="12" t="s">
        <v>140</v>
      </c>
      <c r="L43" s="12"/>
      <c r="M43" s="13">
        <v>1484157.78</v>
      </c>
      <c r="N43" s="13">
        <v>1484157.78</v>
      </c>
      <c r="O43" s="13">
        <v>966314.07</v>
      </c>
      <c r="P43" s="14">
        <f t="shared" si="0"/>
        <v>0.65108580975804331</v>
      </c>
      <c r="Q43" s="12" t="s">
        <v>32</v>
      </c>
      <c r="R43" s="12" t="s">
        <v>33</v>
      </c>
      <c r="S43" s="12" t="s">
        <v>34</v>
      </c>
    </row>
    <row r="44" spans="1:19" ht="285" x14ac:dyDescent="0.2">
      <c r="A44" s="12" t="s">
        <v>264</v>
      </c>
      <c r="B44" s="12" t="s">
        <v>265</v>
      </c>
      <c r="C44" s="12" t="s">
        <v>266</v>
      </c>
      <c r="D44" s="12" t="s">
        <v>267</v>
      </c>
      <c r="E44" s="12" t="s">
        <v>268</v>
      </c>
      <c r="F44" s="12" t="s">
        <v>26</v>
      </c>
      <c r="G44" s="12" t="s">
        <v>40</v>
      </c>
      <c r="H44" s="12" t="s">
        <v>41</v>
      </c>
      <c r="I44" s="12" t="s">
        <v>42</v>
      </c>
      <c r="J44" s="12" t="s">
        <v>269</v>
      </c>
      <c r="K44" s="12" t="s">
        <v>270</v>
      </c>
      <c r="L44" s="12"/>
      <c r="M44" s="13">
        <v>323120.53999999998</v>
      </c>
      <c r="N44" s="13">
        <v>323120.53999999998</v>
      </c>
      <c r="O44" s="13">
        <v>174599.13</v>
      </c>
      <c r="P44" s="14">
        <f t="shared" si="0"/>
        <v>0.54035292835299176</v>
      </c>
      <c r="Q44" s="12" t="s">
        <v>32</v>
      </c>
      <c r="R44" s="12" t="s">
        <v>85</v>
      </c>
      <c r="S44" s="12" t="s">
        <v>46</v>
      </c>
    </row>
    <row r="45" spans="1:19" ht="120" x14ac:dyDescent="0.2">
      <c r="A45" s="12" t="s">
        <v>271</v>
      </c>
      <c r="B45" s="12" t="s">
        <v>272</v>
      </c>
      <c r="C45" s="12" t="s">
        <v>273</v>
      </c>
      <c r="D45" s="12" t="s">
        <v>274</v>
      </c>
      <c r="E45" s="12" t="s">
        <v>275</v>
      </c>
      <c r="F45" s="12" t="s">
        <v>26</v>
      </c>
      <c r="G45" s="12" t="s">
        <v>27</v>
      </c>
      <c r="H45" s="12" t="s">
        <v>28</v>
      </c>
      <c r="I45" s="12" t="s">
        <v>110</v>
      </c>
      <c r="J45" s="12" t="s">
        <v>139</v>
      </c>
      <c r="K45" s="12" t="s">
        <v>276</v>
      </c>
      <c r="L45" s="12"/>
      <c r="M45" s="13">
        <v>847221.12</v>
      </c>
      <c r="N45" s="13">
        <v>847221.12</v>
      </c>
      <c r="O45" s="13">
        <v>662187.13</v>
      </c>
      <c r="P45" s="14">
        <f t="shared" si="0"/>
        <v>0.78159894078183512</v>
      </c>
      <c r="Q45" s="12" t="s">
        <v>32</v>
      </c>
      <c r="R45" s="12" t="s">
        <v>45</v>
      </c>
      <c r="S45" s="12" t="s">
        <v>69</v>
      </c>
    </row>
    <row r="46" spans="1:19" ht="150" x14ac:dyDescent="0.2">
      <c r="A46" s="12" t="s">
        <v>277</v>
      </c>
      <c r="B46" s="12" t="s">
        <v>278</v>
      </c>
      <c r="C46" s="12" t="s">
        <v>279</v>
      </c>
      <c r="D46" s="12" t="s">
        <v>280</v>
      </c>
      <c r="E46" s="12" t="s">
        <v>281</v>
      </c>
      <c r="F46" s="12" t="s">
        <v>26</v>
      </c>
      <c r="G46" s="12" t="s">
        <v>40</v>
      </c>
      <c r="H46" s="12" t="s">
        <v>41</v>
      </c>
      <c r="I46" s="12" t="s">
        <v>42</v>
      </c>
      <c r="J46" s="12" t="s">
        <v>91</v>
      </c>
      <c r="K46" s="12" t="s">
        <v>92</v>
      </c>
      <c r="L46" s="12"/>
      <c r="M46" s="13">
        <v>834634.06</v>
      </c>
      <c r="N46" s="13">
        <v>834634.06</v>
      </c>
      <c r="O46" s="13">
        <v>459715.27</v>
      </c>
      <c r="P46" s="14">
        <f t="shared" si="0"/>
        <v>0.55079859789091279</v>
      </c>
      <c r="Q46" s="12" t="s">
        <v>32</v>
      </c>
      <c r="R46" s="12" t="s">
        <v>54</v>
      </c>
      <c r="S46" s="12" t="s">
        <v>46</v>
      </c>
    </row>
    <row r="47" spans="1:19" ht="120" x14ac:dyDescent="0.2">
      <c r="A47" s="12" t="s">
        <v>282</v>
      </c>
      <c r="B47" s="12" t="s">
        <v>283</v>
      </c>
      <c r="C47" s="12" t="s">
        <v>284</v>
      </c>
      <c r="D47" s="12" t="s">
        <v>285</v>
      </c>
      <c r="E47" s="12" t="s">
        <v>286</v>
      </c>
      <c r="F47" s="12" t="s">
        <v>26</v>
      </c>
      <c r="G47" s="12" t="s">
        <v>27</v>
      </c>
      <c r="H47" s="12" t="s">
        <v>28</v>
      </c>
      <c r="I47" s="12" t="s">
        <v>110</v>
      </c>
      <c r="J47" s="12" t="s">
        <v>287</v>
      </c>
      <c r="K47" s="12" t="s">
        <v>288</v>
      </c>
      <c r="L47" s="12"/>
      <c r="M47" s="13">
        <v>1726716.06</v>
      </c>
      <c r="N47" s="13">
        <v>1726716.06</v>
      </c>
      <c r="O47" s="13">
        <v>1354489.05</v>
      </c>
      <c r="P47" s="14">
        <f t="shared" si="0"/>
        <v>0.78443067819731749</v>
      </c>
      <c r="Q47" s="12" t="s">
        <v>32</v>
      </c>
      <c r="R47" s="12" t="s">
        <v>289</v>
      </c>
      <c r="S47" s="12" t="s">
        <v>69</v>
      </c>
    </row>
    <row r="48" spans="1:19" ht="105" x14ac:dyDescent="0.2">
      <c r="A48" s="12" t="s">
        <v>290</v>
      </c>
      <c r="B48" s="12" t="s">
        <v>291</v>
      </c>
      <c r="C48" s="12" t="s">
        <v>292</v>
      </c>
      <c r="D48" s="12" t="s">
        <v>293</v>
      </c>
      <c r="E48" s="12" t="s">
        <v>294</v>
      </c>
      <c r="F48" s="12" t="s">
        <v>26</v>
      </c>
      <c r="G48" s="12" t="s">
        <v>27</v>
      </c>
      <c r="H48" s="12" t="s">
        <v>28</v>
      </c>
      <c r="I48" s="12" t="s">
        <v>29</v>
      </c>
      <c r="J48" s="12" t="s">
        <v>52</v>
      </c>
      <c r="K48" s="12" t="s">
        <v>53</v>
      </c>
      <c r="L48" s="12"/>
      <c r="M48" s="13">
        <v>2733391.68</v>
      </c>
      <c r="N48" s="13">
        <v>2733391.68</v>
      </c>
      <c r="O48" s="13">
        <v>2170132.69</v>
      </c>
      <c r="P48" s="14">
        <f t="shared" si="0"/>
        <v>0.79393403655929762</v>
      </c>
      <c r="Q48" s="12" t="s">
        <v>32</v>
      </c>
      <c r="R48" s="12" t="s">
        <v>33</v>
      </c>
      <c r="S48" s="12" t="s">
        <v>34</v>
      </c>
    </row>
    <row r="49" spans="1:19" ht="90" x14ac:dyDescent="0.2">
      <c r="A49" s="12" t="s">
        <v>295</v>
      </c>
      <c r="B49" s="12" t="s">
        <v>296</v>
      </c>
      <c r="C49" s="12" t="s">
        <v>297</v>
      </c>
      <c r="D49" s="12" t="s">
        <v>298</v>
      </c>
      <c r="E49" s="12" t="s">
        <v>299</v>
      </c>
      <c r="F49" s="12" t="s">
        <v>26</v>
      </c>
      <c r="G49" s="12" t="s">
        <v>27</v>
      </c>
      <c r="H49" s="12" t="s">
        <v>28</v>
      </c>
      <c r="I49" s="12" t="s">
        <v>29</v>
      </c>
      <c r="J49" s="12" t="s">
        <v>52</v>
      </c>
      <c r="K49" s="12" t="s">
        <v>53</v>
      </c>
      <c r="L49" s="12"/>
      <c r="M49" s="13">
        <v>1106360.1599999999</v>
      </c>
      <c r="N49" s="13">
        <v>1106360.1599999999</v>
      </c>
      <c r="O49" s="13">
        <v>882977.85</v>
      </c>
      <c r="P49" s="14">
        <f t="shared" si="0"/>
        <v>0.7980925940066389</v>
      </c>
      <c r="Q49" s="12" t="s">
        <v>32</v>
      </c>
      <c r="R49" s="12" t="s">
        <v>85</v>
      </c>
      <c r="S49" s="12" t="s">
        <v>34</v>
      </c>
    </row>
    <row r="50" spans="1:19" ht="105" x14ac:dyDescent="0.2">
      <c r="A50" s="12" t="s">
        <v>300</v>
      </c>
      <c r="B50" s="12" t="s">
        <v>301</v>
      </c>
      <c r="C50" s="12" t="s">
        <v>302</v>
      </c>
      <c r="D50" s="12" t="s">
        <v>303</v>
      </c>
      <c r="E50" s="12" t="s">
        <v>304</v>
      </c>
      <c r="F50" s="12" t="s">
        <v>26</v>
      </c>
      <c r="G50" s="12" t="s">
        <v>27</v>
      </c>
      <c r="H50" s="12" t="s">
        <v>28</v>
      </c>
      <c r="I50" s="12" t="s">
        <v>29</v>
      </c>
      <c r="J50" s="12" t="s">
        <v>111</v>
      </c>
      <c r="K50" s="12" t="s">
        <v>112</v>
      </c>
      <c r="L50" s="12"/>
      <c r="M50" s="13">
        <v>1298088.48</v>
      </c>
      <c r="N50" s="13">
        <v>1298088.48</v>
      </c>
      <c r="O50" s="13">
        <v>1046190.95</v>
      </c>
      <c r="P50" s="14">
        <f t="shared" si="0"/>
        <v>0.80594733419096365</v>
      </c>
      <c r="Q50" s="12" t="s">
        <v>32</v>
      </c>
      <c r="R50" s="12" t="s">
        <v>45</v>
      </c>
      <c r="S50" s="12" t="s">
        <v>34</v>
      </c>
    </row>
    <row r="51" spans="1:19" ht="120" x14ac:dyDescent="0.2">
      <c r="A51" s="12" t="s">
        <v>305</v>
      </c>
      <c r="B51" s="12" t="s">
        <v>306</v>
      </c>
      <c r="C51" s="12" t="s">
        <v>307</v>
      </c>
      <c r="D51" s="12" t="s">
        <v>308</v>
      </c>
      <c r="E51" s="12" t="s">
        <v>309</v>
      </c>
      <c r="F51" s="12" t="s">
        <v>26</v>
      </c>
      <c r="G51" s="12" t="s">
        <v>40</v>
      </c>
      <c r="H51" s="12" t="s">
        <v>41</v>
      </c>
      <c r="I51" s="12" t="s">
        <v>42</v>
      </c>
      <c r="J51" s="12" t="s">
        <v>91</v>
      </c>
      <c r="K51" s="12" t="s">
        <v>92</v>
      </c>
      <c r="L51" s="12"/>
      <c r="M51" s="13">
        <v>380877.71</v>
      </c>
      <c r="N51" s="13">
        <v>378883.84000000003</v>
      </c>
      <c r="O51" s="13">
        <v>207037.14</v>
      </c>
      <c r="P51" s="14">
        <f t="shared" si="0"/>
        <v>0.54643961589916323</v>
      </c>
      <c r="Q51" s="12" t="s">
        <v>32</v>
      </c>
      <c r="R51" s="12" t="s">
        <v>310</v>
      </c>
      <c r="S51" s="12" t="s">
        <v>46</v>
      </c>
    </row>
    <row r="52" spans="1:19" ht="120" x14ac:dyDescent="0.2">
      <c r="A52" s="12" t="s">
        <v>311</v>
      </c>
      <c r="B52" s="12" t="s">
        <v>312</v>
      </c>
      <c r="C52" s="12" t="s">
        <v>313</v>
      </c>
      <c r="D52" s="12" t="s">
        <v>314</v>
      </c>
      <c r="E52" s="12" t="s">
        <v>315</v>
      </c>
      <c r="F52" s="12" t="s">
        <v>26</v>
      </c>
      <c r="G52" s="12" t="s">
        <v>27</v>
      </c>
      <c r="H52" s="12" t="s">
        <v>28</v>
      </c>
      <c r="I52" s="12" t="s">
        <v>138</v>
      </c>
      <c r="J52" s="12" t="s">
        <v>147</v>
      </c>
      <c r="K52" s="12" t="s">
        <v>148</v>
      </c>
      <c r="L52" s="12"/>
      <c r="M52" s="13">
        <v>591078.99</v>
      </c>
      <c r="N52" s="13">
        <v>591078.99</v>
      </c>
      <c r="O52" s="13">
        <v>399274.3</v>
      </c>
      <c r="P52" s="14">
        <f t="shared" si="0"/>
        <v>0.67550074821641015</v>
      </c>
      <c r="Q52" s="12" t="s">
        <v>32</v>
      </c>
      <c r="R52" s="12" t="s">
        <v>54</v>
      </c>
      <c r="S52" s="12" t="s">
        <v>34</v>
      </c>
    </row>
    <row r="53" spans="1:19" ht="120" x14ac:dyDescent="0.2">
      <c r="A53" s="12" t="s">
        <v>316</v>
      </c>
      <c r="B53" s="12" t="s">
        <v>317</v>
      </c>
      <c r="C53" s="12" t="s">
        <v>318</v>
      </c>
      <c r="D53" s="12" t="s">
        <v>319</v>
      </c>
      <c r="E53" s="12" t="s">
        <v>320</v>
      </c>
      <c r="F53" s="12" t="s">
        <v>26</v>
      </c>
      <c r="G53" s="12" t="s">
        <v>27</v>
      </c>
      <c r="H53" s="12" t="s">
        <v>28</v>
      </c>
      <c r="I53" s="12" t="s">
        <v>110</v>
      </c>
      <c r="J53" s="12" t="s">
        <v>321</v>
      </c>
      <c r="K53" s="12" t="s">
        <v>245</v>
      </c>
      <c r="L53" s="12"/>
      <c r="M53" s="13">
        <v>1053043.2</v>
      </c>
      <c r="N53" s="13">
        <v>1053043.2</v>
      </c>
      <c r="O53" s="13">
        <v>854752.8</v>
      </c>
      <c r="P53" s="14">
        <f t="shared" si="0"/>
        <v>0.81169775371038921</v>
      </c>
      <c r="Q53" s="12" t="s">
        <v>32</v>
      </c>
      <c r="R53" s="12" t="s">
        <v>85</v>
      </c>
      <c r="S53" s="12" t="s">
        <v>69</v>
      </c>
    </row>
    <row r="54" spans="1:19" ht="120" x14ac:dyDescent="0.2">
      <c r="A54" s="12" t="s">
        <v>322</v>
      </c>
      <c r="B54" s="12" t="s">
        <v>323</v>
      </c>
      <c r="C54" s="12" t="s">
        <v>324</v>
      </c>
      <c r="D54" s="12" t="s">
        <v>325</v>
      </c>
      <c r="E54" s="12" t="s">
        <v>326</v>
      </c>
      <c r="F54" s="12" t="s">
        <v>26</v>
      </c>
      <c r="G54" s="12" t="s">
        <v>27</v>
      </c>
      <c r="H54" s="12" t="s">
        <v>28</v>
      </c>
      <c r="I54" s="12" t="s">
        <v>29</v>
      </c>
      <c r="J54" s="12" t="s">
        <v>327</v>
      </c>
      <c r="K54" s="12" t="s">
        <v>328</v>
      </c>
      <c r="L54" s="12"/>
      <c r="M54" s="13">
        <v>1226556</v>
      </c>
      <c r="N54" s="13">
        <v>1226556</v>
      </c>
      <c r="O54" s="13">
        <v>953041.06</v>
      </c>
      <c r="P54" s="14">
        <f t="shared" si="0"/>
        <v>0.77700574617057849</v>
      </c>
      <c r="Q54" s="12" t="s">
        <v>32</v>
      </c>
      <c r="R54" s="12" t="s">
        <v>85</v>
      </c>
      <c r="S54" s="12" t="s">
        <v>34</v>
      </c>
    </row>
    <row r="55" spans="1:19" ht="120" x14ac:dyDescent="0.2">
      <c r="A55" s="12" t="s">
        <v>329</v>
      </c>
      <c r="B55" s="12" t="s">
        <v>330</v>
      </c>
      <c r="C55" s="12" t="s">
        <v>331</v>
      </c>
      <c r="D55" s="12" t="s">
        <v>332</v>
      </c>
      <c r="E55" s="12" t="s">
        <v>333</v>
      </c>
      <c r="F55" s="12" t="s">
        <v>26</v>
      </c>
      <c r="G55" s="12" t="s">
        <v>27</v>
      </c>
      <c r="H55" s="12" t="s">
        <v>28</v>
      </c>
      <c r="I55" s="12" t="s">
        <v>29</v>
      </c>
      <c r="J55" s="12" t="s">
        <v>52</v>
      </c>
      <c r="K55" s="12" t="s">
        <v>53</v>
      </c>
      <c r="L55" s="12"/>
      <c r="M55" s="13">
        <v>2395363.04</v>
      </c>
      <c r="N55" s="13">
        <v>2395363.04</v>
      </c>
      <c r="O55" s="13">
        <v>1826290.64</v>
      </c>
      <c r="P55" s="14">
        <f t="shared" si="0"/>
        <v>0.76242749408039623</v>
      </c>
      <c r="Q55" s="12" t="s">
        <v>32</v>
      </c>
      <c r="R55" s="12" t="s">
        <v>85</v>
      </c>
      <c r="S55" s="12" t="s">
        <v>34</v>
      </c>
    </row>
    <row r="56" spans="1:19" ht="120" x14ac:dyDescent="0.2">
      <c r="A56" s="12" t="s">
        <v>334</v>
      </c>
      <c r="B56" s="12" t="s">
        <v>335</v>
      </c>
      <c r="C56" s="12" t="s">
        <v>336</v>
      </c>
      <c r="D56" s="12" t="s">
        <v>337</v>
      </c>
      <c r="E56" s="12" t="s">
        <v>338</v>
      </c>
      <c r="F56" s="12" t="s">
        <v>26</v>
      </c>
      <c r="G56" s="12" t="s">
        <v>27</v>
      </c>
      <c r="H56" s="12" t="s">
        <v>28</v>
      </c>
      <c r="I56" s="12" t="s">
        <v>138</v>
      </c>
      <c r="J56" s="12" t="s">
        <v>147</v>
      </c>
      <c r="K56" s="12" t="s">
        <v>339</v>
      </c>
      <c r="L56" s="12"/>
      <c r="M56" s="13">
        <v>255039.35</v>
      </c>
      <c r="N56" s="13">
        <v>255039.35</v>
      </c>
      <c r="O56" s="13">
        <v>177838.25</v>
      </c>
      <c r="P56" s="14">
        <f t="shared" si="0"/>
        <v>0.69729729941673702</v>
      </c>
      <c r="Q56" s="12" t="s">
        <v>32</v>
      </c>
      <c r="R56" s="12" t="s">
        <v>85</v>
      </c>
      <c r="S56" s="12" t="s">
        <v>34</v>
      </c>
    </row>
    <row r="57" spans="1:19" ht="135" x14ac:dyDescent="0.2">
      <c r="A57" s="12" t="s">
        <v>340</v>
      </c>
      <c r="B57" s="12" t="s">
        <v>341</v>
      </c>
      <c r="C57" s="12" t="s">
        <v>342</v>
      </c>
      <c r="D57" s="12" t="s">
        <v>343</v>
      </c>
      <c r="E57" s="12" t="s">
        <v>344</v>
      </c>
      <c r="F57" s="12" t="s">
        <v>26</v>
      </c>
      <c r="G57" s="12" t="s">
        <v>27</v>
      </c>
      <c r="H57" s="12" t="s">
        <v>28</v>
      </c>
      <c r="I57" s="12" t="s">
        <v>29</v>
      </c>
      <c r="J57" s="12" t="s">
        <v>52</v>
      </c>
      <c r="K57" s="12" t="s">
        <v>53</v>
      </c>
      <c r="L57" s="12"/>
      <c r="M57" s="13">
        <v>1472177.44</v>
      </c>
      <c r="N57" s="13">
        <v>1472177.44</v>
      </c>
      <c r="O57" s="13">
        <v>1118803.8400000001</v>
      </c>
      <c r="P57" s="14">
        <f t="shared" si="0"/>
        <v>0.75996534765537516</v>
      </c>
      <c r="Q57" s="12" t="s">
        <v>32</v>
      </c>
      <c r="R57" s="12" t="s">
        <v>85</v>
      </c>
      <c r="S57" s="12" t="s">
        <v>34</v>
      </c>
    </row>
    <row r="58" spans="1:19" ht="120" x14ac:dyDescent="0.2">
      <c r="A58" s="12" t="s">
        <v>345</v>
      </c>
      <c r="B58" s="12" t="s">
        <v>95</v>
      </c>
      <c r="C58" s="12" t="s">
        <v>96</v>
      </c>
      <c r="D58" s="12" t="s">
        <v>346</v>
      </c>
      <c r="E58" s="12" t="s">
        <v>347</v>
      </c>
      <c r="F58" s="12" t="s">
        <v>26</v>
      </c>
      <c r="G58" s="12" t="s">
        <v>27</v>
      </c>
      <c r="H58" s="12" t="s">
        <v>28</v>
      </c>
      <c r="I58" s="12" t="s">
        <v>29</v>
      </c>
      <c r="J58" s="12" t="s">
        <v>52</v>
      </c>
      <c r="K58" s="12" t="s">
        <v>53</v>
      </c>
      <c r="L58" s="12"/>
      <c r="M58" s="13">
        <v>1915510.4</v>
      </c>
      <c r="N58" s="13">
        <v>1915510.4</v>
      </c>
      <c r="O58" s="13">
        <v>1428300.06</v>
      </c>
      <c r="P58" s="14">
        <f t="shared" si="0"/>
        <v>0.74564985917069415</v>
      </c>
      <c r="Q58" s="12" t="s">
        <v>32</v>
      </c>
      <c r="R58" s="12" t="s">
        <v>85</v>
      </c>
      <c r="S58" s="12" t="s">
        <v>34</v>
      </c>
    </row>
    <row r="59" spans="1:19" ht="120" x14ac:dyDescent="0.2">
      <c r="A59" s="12" t="s">
        <v>348</v>
      </c>
      <c r="B59" s="12" t="s">
        <v>349</v>
      </c>
      <c r="C59" s="12" t="s">
        <v>350</v>
      </c>
      <c r="D59" s="12" t="s">
        <v>351</v>
      </c>
      <c r="E59" s="12" t="s">
        <v>352</v>
      </c>
      <c r="F59" s="12" t="s">
        <v>26</v>
      </c>
      <c r="G59" s="12" t="s">
        <v>27</v>
      </c>
      <c r="H59" s="12" t="s">
        <v>28</v>
      </c>
      <c r="I59" s="12" t="s">
        <v>29</v>
      </c>
      <c r="J59" s="12" t="s">
        <v>52</v>
      </c>
      <c r="K59" s="12" t="s">
        <v>53</v>
      </c>
      <c r="L59" s="12"/>
      <c r="M59" s="13">
        <v>1168585.44</v>
      </c>
      <c r="N59" s="13">
        <v>1168585.44</v>
      </c>
      <c r="O59" s="13">
        <v>913694.98</v>
      </c>
      <c r="P59" s="14">
        <f t="shared" si="0"/>
        <v>0.7818811947545744</v>
      </c>
      <c r="Q59" s="12" t="s">
        <v>32</v>
      </c>
      <c r="R59" s="12" t="s">
        <v>85</v>
      </c>
      <c r="S59" s="12" t="s">
        <v>34</v>
      </c>
    </row>
    <row r="60" spans="1:19" ht="105" x14ac:dyDescent="0.2">
      <c r="A60" s="12" t="s">
        <v>353</v>
      </c>
      <c r="B60" s="12" t="s">
        <v>354</v>
      </c>
      <c r="C60" s="12" t="s">
        <v>355</v>
      </c>
      <c r="D60" s="12" t="s">
        <v>356</v>
      </c>
      <c r="E60" s="12" t="s">
        <v>357</v>
      </c>
      <c r="F60" s="12" t="s">
        <v>26</v>
      </c>
      <c r="G60" s="12" t="s">
        <v>27</v>
      </c>
      <c r="H60" s="12" t="s">
        <v>28</v>
      </c>
      <c r="I60" s="12" t="s">
        <v>138</v>
      </c>
      <c r="J60" s="12" t="s">
        <v>287</v>
      </c>
      <c r="K60" s="12" t="s">
        <v>358</v>
      </c>
      <c r="L60" s="12"/>
      <c r="M60" s="13">
        <v>934020</v>
      </c>
      <c r="N60" s="13">
        <v>934020</v>
      </c>
      <c r="O60" s="13">
        <v>624663.06000000006</v>
      </c>
      <c r="P60" s="14">
        <f t="shared" si="0"/>
        <v>0.66878981178133234</v>
      </c>
      <c r="Q60" s="12" t="s">
        <v>32</v>
      </c>
      <c r="R60" s="12" t="s">
        <v>33</v>
      </c>
      <c r="S60" s="12" t="s">
        <v>141</v>
      </c>
    </row>
    <row r="61" spans="1:19" ht="120" x14ac:dyDescent="0.2">
      <c r="A61" s="12" t="s">
        <v>359</v>
      </c>
      <c r="B61" s="12" t="s">
        <v>360</v>
      </c>
      <c r="C61" s="12" t="s">
        <v>361</v>
      </c>
      <c r="D61" s="12" t="s">
        <v>362</v>
      </c>
      <c r="E61" s="12" t="s">
        <v>363</v>
      </c>
      <c r="F61" s="12" t="s">
        <v>26</v>
      </c>
      <c r="G61" s="12" t="s">
        <v>27</v>
      </c>
      <c r="H61" s="12" t="s">
        <v>28</v>
      </c>
      <c r="I61" s="12" t="s">
        <v>29</v>
      </c>
      <c r="J61" s="12" t="s">
        <v>52</v>
      </c>
      <c r="K61" s="12" t="s">
        <v>214</v>
      </c>
      <c r="L61" s="12"/>
      <c r="M61" s="13">
        <v>1496110.24</v>
      </c>
      <c r="N61" s="13">
        <v>1496110.24</v>
      </c>
      <c r="O61" s="13">
        <v>1209869.8400000001</v>
      </c>
      <c r="P61" s="14">
        <f t="shared" si="0"/>
        <v>0.80867693279072805</v>
      </c>
      <c r="Q61" s="12" t="s">
        <v>32</v>
      </c>
      <c r="R61" s="12" t="s">
        <v>85</v>
      </c>
      <c r="S61" s="12" t="s">
        <v>34</v>
      </c>
    </row>
    <row r="62" spans="1:19" ht="210" x14ac:dyDescent="0.2">
      <c r="A62" s="12" t="s">
        <v>364</v>
      </c>
      <c r="B62" s="12" t="s">
        <v>365</v>
      </c>
      <c r="C62" s="12" t="s">
        <v>366</v>
      </c>
      <c r="D62" s="12" t="s">
        <v>367</v>
      </c>
      <c r="E62" s="12" t="s">
        <v>368</v>
      </c>
      <c r="F62" s="12" t="s">
        <v>26</v>
      </c>
      <c r="G62" s="12" t="s">
        <v>40</v>
      </c>
      <c r="H62" s="12" t="s">
        <v>41</v>
      </c>
      <c r="I62" s="12" t="s">
        <v>42</v>
      </c>
      <c r="J62" s="12" t="s">
        <v>91</v>
      </c>
      <c r="K62" s="12" t="s">
        <v>92</v>
      </c>
      <c r="L62" s="12"/>
      <c r="M62" s="13">
        <v>713604.82</v>
      </c>
      <c r="N62" s="13">
        <v>623616.36</v>
      </c>
      <c r="O62" s="13">
        <v>339501.68</v>
      </c>
      <c r="P62" s="14">
        <f t="shared" si="0"/>
        <v>0.54440791129982546</v>
      </c>
      <c r="Q62" s="12" t="s">
        <v>32</v>
      </c>
      <c r="R62" s="12" t="s">
        <v>77</v>
      </c>
      <c r="S62" s="12" t="s">
        <v>46</v>
      </c>
    </row>
    <row r="63" spans="1:19" ht="120" x14ac:dyDescent="0.2">
      <c r="A63" s="12" t="s">
        <v>369</v>
      </c>
      <c r="B63" s="12" t="s">
        <v>370</v>
      </c>
      <c r="C63" s="12" t="s">
        <v>371</v>
      </c>
      <c r="D63" s="12" t="s">
        <v>372</v>
      </c>
      <c r="E63" s="12" t="s">
        <v>373</v>
      </c>
      <c r="F63" s="12" t="s">
        <v>26</v>
      </c>
      <c r="G63" s="12" t="s">
        <v>27</v>
      </c>
      <c r="H63" s="12" t="s">
        <v>28</v>
      </c>
      <c r="I63" s="12" t="s">
        <v>29</v>
      </c>
      <c r="J63" s="12" t="s">
        <v>111</v>
      </c>
      <c r="K63" s="12" t="s">
        <v>112</v>
      </c>
      <c r="L63" s="12"/>
      <c r="M63" s="13">
        <v>1414783.04</v>
      </c>
      <c r="N63" s="13">
        <v>1414783.04</v>
      </c>
      <c r="O63" s="13">
        <v>1026002.62</v>
      </c>
      <c r="P63" s="14">
        <f t="shared" si="0"/>
        <v>0.72520138494167985</v>
      </c>
      <c r="Q63" s="12" t="s">
        <v>32</v>
      </c>
      <c r="R63" s="12" t="s">
        <v>85</v>
      </c>
      <c r="S63" s="12" t="s">
        <v>34</v>
      </c>
    </row>
    <row r="64" spans="1:19" ht="75" x14ac:dyDescent="0.2">
      <c r="A64" s="12" t="s">
        <v>374</v>
      </c>
      <c r="B64" s="12" t="s">
        <v>375</v>
      </c>
      <c r="C64" s="12" t="s">
        <v>376</v>
      </c>
      <c r="D64" s="12" t="s">
        <v>377</v>
      </c>
      <c r="E64" s="12" t="s">
        <v>378</v>
      </c>
      <c r="F64" s="12" t="s">
        <v>26</v>
      </c>
      <c r="G64" s="12" t="s">
        <v>27</v>
      </c>
      <c r="H64" s="12" t="s">
        <v>28</v>
      </c>
      <c r="I64" s="12" t="s">
        <v>138</v>
      </c>
      <c r="J64" s="12" t="s">
        <v>220</v>
      </c>
      <c r="K64" s="12" t="s">
        <v>379</v>
      </c>
      <c r="L64" s="12"/>
      <c r="M64" s="13">
        <v>517083.85</v>
      </c>
      <c r="N64" s="13">
        <v>517083.85</v>
      </c>
      <c r="O64" s="13">
        <v>394425.4</v>
      </c>
      <c r="P64" s="14">
        <f t="shared" si="0"/>
        <v>0.76278808553003552</v>
      </c>
      <c r="Q64" s="12" t="s">
        <v>32</v>
      </c>
      <c r="R64" s="12" t="s">
        <v>33</v>
      </c>
      <c r="S64" s="12" t="s">
        <v>141</v>
      </c>
    </row>
    <row r="65" spans="1:19" ht="120" x14ac:dyDescent="0.2">
      <c r="A65" s="12" t="s">
        <v>380</v>
      </c>
      <c r="B65" s="12" t="s">
        <v>381</v>
      </c>
      <c r="C65" s="12" t="s">
        <v>382</v>
      </c>
      <c r="D65" s="12" t="s">
        <v>383</v>
      </c>
      <c r="E65" s="12" t="s">
        <v>384</v>
      </c>
      <c r="F65" s="12" t="s">
        <v>26</v>
      </c>
      <c r="G65" s="12" t="s">
        <v>27</v>
      </c>
      <c r="H65" s="12" t="s">
        <v>28</v>
      </c>
      <c r="I65" s="12" t="s">
        <v>29</v>
      </c>
      <c r="J65" s="12" t="s">
        <v>147</v>
      </c>
      <c r="K65" s="12" t="s">
        <v>148</v>
      </c>
      <c r="L65" s="12"/>
      <c r="M65" s="13">
        <v>926465.28</v>
      </c>
      <c r="N65" s="13">
        <v>926465.28</v>
      </c>
      <c r="O65" s="13">
        <v>716598.51</v>
      </c>
      <c r="P65" s="14">
        <f t="shared" si="0"/>
        <v>0.7734758392672848</v>
      </c>
      <c r="Q65" s="12" t="s">
        <v>32</v>
      </c>
      <c r="R65" s="12" t="s">
        <v>85</v>
      </c>
      <c r="S65" s="12" t="s">
        <v>34</v>
      </c>
    </row>
    <row r="66" spans="1:19" ht="135" x14ac:dyDescent="0.2">
      <c r="A66" s="12" t="s">
        <v>385</v>
      </c>
      <c r="B66" s="12" t="s">
        <v>301</v>
      </c>
      <c r="C66" s="12" t="s">
        <v>302</v>
      </c>
      <c r="D66" s="12" t="s">
        <v>386</v>
      </c>
      <c r="E66" s="12" t="s">
        <v>387</v>
      </c>
      <c r="F66" s="12" t="s">
        <v>26</v>
      </c>
      <c r="G66" s="12" t="s">
        <v>27</v>
      </c>
      <c r="H66" s="12" t="s">
        <v>28</v>
      </c>
      <c r="I66" s="12" t="s">
        <v>29</v>
      </c>
      <c r="J66" s="12" t="s">
        <v>111</v>
      </c>
      <c r="K66" s="12" t="s">
        <v>112</v>
      </c>
      <c r="L66" s="12"/>
      <c r="M66" s="13">
        <v>749140.96</v>
      </c>
      <c r="N66" s="13">
        <v>749140.96</v>
      </c>
      <c r="O66" s="13">
        <v>602747.12</v>
      </c>
      <c r="P66" s="14">
        <f t="shared" si="0"/>
        <v>0.80458438689562517</v>
      </c>
      <c r="Q66" s="12" t="s">
        <v>32</v>
      </c>
      <c r="R66" s="12" t="s">
        <v>54</v>
      </c>
      <c r="S66" s="12" t="s">
        <v>34</v>
      </c>
    </row>
    <row r="67" spans="1:19" ht="120" x14ac:dyDescent="0.2">
      <c r="A67" s="12" t="s">
        <v>388</v>
      </c>
      <c r="B67" s="12" t="s">
        <v>389</v>
      </c>
      <c r="C67" s="12" t="s">
        <v>390</v>
      </c>
      <c r="D67" s="12" t="s">
        <v>391</v>
      </c>
      <c r="E67" s="12" t="s">
        <v>392</v>
      </c>
      <c r="F67" s="12" t="s">
        <v>26</v>
      </c>
      <c r="G67" s="12" t="s">
        <v>27</v>
      </c>
      <c r="H67" s="12" t="s">
        <v>28</v>
      </c>
      <c r="I67" s="12" t="s">
        <v>138</v>
      </c>
      <c r="J67" s="12" t="s">
        <v>393</v>
      </c>
      <c r="K67" s="12" t="s">
        <v>394</v>
      </c>
      <c r="L67" s="12"/>
      <c r="M67" s="13">
        <v>748513.25</v>
      </c>
      <c r="N67" s="13">
        <v>748513.25</v>
      </c>
      <c r="O67" s="13">
        <v>564148.91</v>
      </c>
      <c r="P67" s="14">
        <f t="shared" si="0"/>
        <v>0.75369261666376652</v>
      </c>
      <c r="Q67" s="12" t="s">
        <v>32</v>
      </c>
      <c r="R67" s="12" t="s">
        <v>33</v>
      </c>
      <c r="S67" s="12" t="s">
        <v>141</v>
      </c>
    </row>
    <row r="68" spans="1:19" ht="120" x14ac:dyDescent="0.2">
      <c r="A68" s="12" t="s">
        <v>395</v>
      </c>
      <c r="B68" s="12" t="s">
        <v>396</v>
      </c>
      <c r="C68" s="12" t="s">
        <v>397</v>
      </c>
      <c r="D68" s="12" t="s">
        <v>398</v>
      </c>
      <c r="E68" s="12" t="s">
        <v>399</v>
      </c>
      <c r="F68" s="12" t="s">
        <v>26</v>
      </c>
      <c r="G68" s="12" t="s">
        <v>27</v>
      </c>
      <c r="H68" s="12" t="s">
        <v>28</v>
      </c>
      <c r="I68" s="12" t="s">
        <v>29</v>
      </c>
      <c r="J68" s="12" t="s">
        <v>287</v>
      </c>
      <c r="K68" s="12" t="s">
        <v>400</v>
      </c>
      <c r="L68" s="12"/>
      <c r="M68" s="13">
        <v>1583597.92</v>
      </c>
      <c r="N68" s="13">
        <v>1583597.92</v>
      </c>
      <c r="O68" s="13">
        <v>964495.9</v>
      </c>
      <c r="P68" s="14">
        <f t="shared" si="0"/>
        <v>0.60905352793087786</v>
      </c>
      <c r="Q68" s="12" t="s">
        <v>32</v>
      </c>
      <c r="R68" s="12" t="s">
        <v>45</v>
      </c>
      <c r="S68" s="12" t="s">
        <v>34</v>
      </c>
    </row>
    <row r="69" spans="1:19" ht="120" x14ac:dyDescent="0.2">
      <c r="A69" s="12" t="s">
        <v>401</v>
      </c>
      <c r="B69" s="12" t="s">
        <v>402</v>
      </c>
      <c r="C69" s="12" t="s">
        <v>403</v>
      </c>
      <c r="D69" s="12" t="s">
        <v>404</v>
      </c>
      <c r="E69" s="12" t="s">
        <v>405</v>
      </c>
      <c r="F69" s="12" t="s">
        <v>26</v>
      </c>
      <c r="G69" s="12" t="s">
        <v>27</v>
      </c>
      <c r="H69" s="12" t="s">
        <v>28</v>
      </c>
      <c r="I69" s="12" t="s">
        <v>29</v>
      </c>
      <c r="J69" s="12" t="s">
        <v>52</v>
      </c>
      <c r="K69" s="12" t="s">
        <v>53</v>
      </c>
      <c r="L69" s="12"/>
      <c r="M69" s="13">
        <v>1386684.16</v>
      </c>
      <c r="N69" s="13">
        <v>1386684.16</v>
      </c>
      <c r="O69" s="13">
        <v>1069743.82</v>
      </c>
      <c r="P69" s="14">
        <f t="shared" si="0"/>
        <v>0.77144013817825696</v>
      </c>
      <c r="Q69" s="12" t="s">
        <v>32</v>
      </c>
      <c r="R69" s="12" t="s">
        <v>85</v>
      </c>
      <c r="S69" s="12" t="s">
        <v>69</v>
      </c>
    </row>
    <row r="70" spans="1:19" ht="120" x14ac:dyDescent="0.2">
      <c r="A70" s="12" t="s">
        <v>406</v>
      </c>
      <c r="B70" s="12" t="s">
        <v>407</v>
      </c>
      <c r="C70" s="12" t="s">
        <v>408</v>
      </c>
      <c r="D70" s="12" t="s">
        <v>409</v>
      </c>
      <c r="E70" s="12" t="s">
        <v>410</v>
      </c>
      <c r="F70" s="12" t="s">
        <v>26</v>
      </c>
      <c r="G70" s="12" t="s">
        <v>27</v>
      </c>
      <c r="H70" s="12" t="s">
        <v>28</v>
      </c>
      <c r="I70" s="12" t="s">
        <v>29</v>
      </c>
      <c r="J70" s="12" t="s">
        <v>220</v>
      </c>
      <c r="K70" s="12" t="s">
        <v>411</v>
      </c>
      <c r="L70" s="12"/>
      <c r="M70" s="13">
        <v>1375028</v>
      </c>
      <c r="N70" s="13">
        <v>1375028</v>
      </c>
      <c r="O70" s="13">
        <v>1011623.4</v>
      </c>
      <c r="P70" s="14">
        <f t="shared" si="0"/>
        <v>0.73571112733704336</v>
      </c>
      <c r="Q70" s="12" t="s">
        <v>32</v>
      </c>
      <c r="R70" s="12" t="s">
        <v>45</v>
      </c>
      <c r="S70" s="12" t="s">
        <v>69</v>
      </c>
    </row>
    <row r="71" spans="1:19" ht="150" x14ac:dyDescent="0.2">
      <c r="A71" s="12" t="s">
        <v>412</v>
      </c>
      <c r="B71" s="12" t="s">
        <v>413</v>
      </c>
      <c r="C71" s="12" t="s">
        <v>414</v>
      </c>
      <c r="D71" s="12" t="s">
        <v>415</v>
      </c>
      <c r="E71" s="12" t="s">
        <v>416</v>
      </c>
      <c r="F71" s="12" t="s">
        <v>26</v>
      </c>
      <c r="G71" s="12" t="s">
        <v>27</v>
      </c>
      <c r="H71" s="12" t="s">
        <v>28</v>
      </c>
      <c r="I71" s="12" t="s">
        <v>110</v>
      </c>
      <c r="J71" s="12" t="s">
        <v>30</v>
      </c>
      <c r="K71" s="12" t="s">
        <v>417</v>
      </c>
      <c r="L71" s="12"/>
      <c r="M71" s="13">
        <v>2866794.88</v>
      </c>
      <c r="N71" s="13">
        <v>2866794.88</v>
      </c>
      <c r="O71" s="13">
        <v>1990390.86</v>
      </c>
      <c r="P71" s="14">
        <f t="shared" si="0"/>
        <v>0.694291340439397</v>
      </c>
      <c r="Q71" s="12" t="s">
        <v>32</v>
      </c>
      <c r="R71" s="12" t="s">
        <v>54</v>
      </c>
      <c r="S71" s="12" t="s">
        <v>69</v>
      </c>
    </row>
    <row r="72" spans="1:19" ht="105" x14ac:dyDescent="0.2">
      <c r="A72" s="12" t="s">
        <v>418</v>
      </c>
      <c r="B72" s="12" t="s">
        <v>419</v>
      </c>
      <c r="C72" s="12" t="s">
        <v>420</v>
      </c>
      <c r="D72" s="12" t="s">
        <v>421</v>
      </c>
      <c r="E72" s="12" t="s">
        <v>422</v>
      </c>
      <c r="F72" s="12" t="s">
        <v>26</v>
      </c>
      <c r="G72" s="12" t="s">
        <v>27</v>
      </c>
      <c r="H72" s="12" t="s">
        <v>28</v>
      </c>
      <c r="I72" s="12" t="s">
        <v>29</v>
      </c>
      <c r="J72" s="12" t="s">
        <v>52</v>
      </c>
      <c r="K72" s="12" t="s">
        <v>53</v>
      </c>
      <c r="L72" s="12"/>
      <c r="M72" s="13">
        <v>1533339.04</v>
      </c>
      <c r="N72" s="13">
        <v>1533339.04</v>
      </c>
      <c r="O72" s="13">
        <v>1237592.48</v>
      </c>
      <c r="P72" s="14">
        <f t="shared" ref="P72:P135" si="1">IFERROR(O72/N72,"")</f>
        <v>0.80712252653529248</v>
      </c>
      <c r="Q72" s="12" t="s">
        <v>32</v>
      </c>
      <c r="R72" s="12" t="s">
        <v>85</v>
      </c>
      <c r="S72" s="12" t="s">
        <v>34</v>
      </c>
    </row>
    <row r="73" spans="1:19" ht="120" x14ac:dyDescent="0.2">
      <c r="A73" s="12" t="s">
        <v>423</v>
      </c>
      <c r="B73" s="12" t="s">
        <v>424</v>
      </c>
      <c r="C73" s="12" t="s">
        <v>425</v>
      </c>
      <c r="D73" s="12" t="s">
        <v>426</v>
      </c>
      <c r="E73" s="12" t="s">
        <v>427</v>
      </c>
      <c r="F73" s="12" t="s">
        <v>26</v>
      </c>
      <c r="G73" s="12" t="s">
        <v>27</v>
      </c>
      <c r="H73" s="12" t="s">
        <v>28</v>
      </c>
      <c r="I73" s="12" t="s">
        <v>138</v>
      </c>
      <c r="J73" s="12" t="s">
        <v>52</v>
      </c>
      <c r="K73" s="12" t="s">
        <v>428</v>
      </c>
      <c r="L73" s="12"/>
      <c r="M73" s="13">
        <v>856703.9</v>
      </c>
      <c r="N73" s="13">
        <v>856703.9</v>
      </c>
      <c r="O73" s="13">
        <v>658680.86</v>
      </c>
      <c r="P73" s="14">
        <f t="shared" si="1"/>
        <v>0.76885474666334541</v>
      </c>
      <c r="Q73" s="12" t="s">
        <v>32</v>
      </c>
      <c r="R73" s="12" t="s">
        <v>54</v>
      </c>
      <c r="S73" s="12" t="s">
        <v>34</v>
      </c>
    </row>
    <row r="74" spans="1:19" ht="105" x14ac:dyDescent="0.2">
      <c r="A74" s="12" t="s">
        <v>429</v>
      </c>
      <c r="B74" s="12" t="s">
        <v>430</v>
      </c>
      <c r="C74" s="12" t="s">
        <v>431</v>
      </c>
      <c r="D74" s="12" t="s">
        <v>432</v>
      </c>
      <c r="E74" s="12" t="s">
        <v>433</v>
      </c>
      <c r="F74" s="12" t="s">
        <v>26</v>
      </c>
      <c r="G74" s="12" t="s">
        <v>27</v>
      </c>
      <c r="H74" s="12" t="s">
        <v>28</v>
      </c>
      <c r="I74" s="12" t="s">
        <v>29</v>
      </c>
      <c r="J74" s="12" t="s">
        <v>52</v>
      </c>
      <c r="K74" s="12" t="s">
        <v>53</v>
      </c>
      <c r="L74" s="12"/>
      <c r="M74" s="13">
        <v>1212994.08</v>
      </c>
      <c r="N74" s="13">
        <v>1212994.08</v>
      </c>
      <c r="O74" s="13">
        <v>966174.14</v>
      </c>
      <c r="P74" s="14">
        <f t="shared" si="1"/>
        <v>0.79652007864704499</v>
      </c>
      <c r="Q74" s="12" t="s">
        <v>32</v>
      </c>
      <c r="R74" s="12" t="s">
        <v>85</v>
      </c>
      <c r="S74" s="12" t="s">
        <v>141</v>
      </c>
    </row>
    <row r="75" spans="1:19" ht="120" x14ac:dyDescent="0.2">
      <c r="A75" s="12" t="s">
        <v>434</v>
      </c>
      <c r="B75" s="12" t="s">
        <v>435</v>
      </c>
      <c r="C75" s="12" t="s">
        <v>436</v>
      </c>
      <c r="D75" s="12" t="s">
        <v>437</v>
      </c>
      <c r="E75" s="12" t="s">
        <v>438</v>
      </c>
      <c r="F75" s="12" t="s">
        <v>26</v>
      </c>
      <c r="G75" s="12" t="s">
        <v>27</v>
      </c>
      <c r="H75" s="12" t="s">
        <v>28</v>
      </c>
      <c r="I75" s="12" t="s">
        <v>29</v>
      </c>
      <c r="J75" s="12" t="s">
        <v>52</v>
      </c>
      <c r="K75" s="12" t="s">
        <v>245</v>
      </c>
      <c r="L75" s="12"/>
      <c r="M75" s="13">
        <v>1308813.92</v>
      </c>
      <c r="N75" s="13">
        <v>1308813.92</v>
      </c>
      <c r="O75" s="13">
        <v>997915.42</v>
      </c>
      <c r="P75" s="14">
        <f t="shared" si="1"/>
        <v>0.76245782899375036</v>
      </c>
      <c r="Q75" s="12" t="s">
        <v>32</v>
      </c>
      <c r="R75" s="12" t="s">
        <v>85</v>
      </c>
      <c r="S75" s="12" t="s">
        <v>34</v>
      </c>
    </row>
    <row r="76" spans="1:19" ht="120" x14ac:dyDescent="0.2">
      <c r="A76" s="12" t="s">
        <v>439</v>
      </c>
      <c r="B76" s="12" t="s">
        <v>440</v>
      </c>
      <c r="C76" s="12" t="s">
        <v>441</v>
      </c>
      <c r="D76" s="12" t="s">
        <v>442</v>
      </c>
      <c r="E76" s="12" t="s">
        <v>443</v>
      </c>
      <c r="F76" s="12" t="s">
        <v>26</v>
      </c>
      <c r="G76" s="12" t="s">
        <v>27</v>
      </c>
      <c r="H76" s="12" t="s">
        <v>28</v>
      </c>
      <c r="I76" s="12" t="s">
        <v>29</v>
      </c>
      <c r="J76" s="12" t="s">
        <v>220</v>
      </c>
      <c r="K76" s="12" t="s">
        <v>221</v>
      </c>
      <c r="L76" s="12"/>
      <c r="M76" s="13">
        <v>1651097.28</v>
      </c>
      <c r="N76" s="13">
        <v>1651097.28</v>
      </c>
      <c r="O76" s="13">
        <v>1212202.98</v>
      </c>
      <c r="P76" s="14">
        <f t="shared" si="1"/>
        <v>0.73418022952590656</v>
      </c>
      <c r="Q76" s="12" t="s">
        <v>32</v>
      </c>
      <c r="R76" s="12" t="s">
        <v>45</v>
      </c>
      <c r="S76" s="12" t="s">
        <v>69</v>
      </c>
    </row>
    <row r="77" spans="1:19" ht="135" x14ac:dyDescent="0.2">
      <c r="A77" s="12" t="s">
        <v>444</v>
      </c>
      <c r="B77" s="12" t="s">
        <v>445</v>
      </c>
      <c r="C77" s="12" t="s">
        <v>446</v>
      </c>
      <c r="D77" s="12" t="s">
        <v>447</v>
      </c>
      <c r="E77" s="12" t="s">
        <v>448</v>
      </c>
      <c r="F77" s="12" t="s">
        <v>26</v>
      </c>
      <c r="G77" s="12" t="s">
        <v>27</v>
      </c>
      <c r="H77" s="12" t="s">
        <v>28</v>
      </c>
      <c r="I77" s="12" t="s">
        <v>138</v>
      </c>
      <c r="J77" s="12" t="s">
        <v>449</v>
      </c>
      <c r="K77" s="12" t="s">
        <v>450</v>
      </c>
      <c r="L77" s="12"/>
      <c r="M77" s="13">
        <v>992188.69</v>
      </c>
      <c r="N77" s="13">
        <v>992188.69</v>
      </c>
      <c r="O77" s="13">
        <v>558565.09</v>
      </c>
      <c r="P77" s="14">
        <f t="shared" si="1"/>
        <v>0.5629625651145046</v>
      </c>
      <c r="Q77" s="12" t="s">
        <v>32</v>
      </c>
      <c r="R77" s="12" t="s">
        <v>33</v>
      </c>
      <c r="S77" s="12" t="s">
        <v>34</v>
      </c>
    </row>
    <row r="78" spans="1:19" ht="105" x14ac:dyDescent="0.2">
      <c r="A78" s="12" t="s">
        <v>451</v>
      </c>
      <c r="B78" s="12" t="s">
        <v>452</v>
      </c>
      <c r="C78" s="12" t="s">
        <v>453</v>
      </c>
      <c r="D78" s="12" t="s">
        <v>454</v>
      </c>
      <c r="E78" s="12" t="s">
        <v>455</v>
      </c>
      <c r="F78" s="12" t="s">
        <v>26</v>
      </c>
      <c r="G78" s="12" t="s">
        <v>27</v>
      </c>
      <c r="H78" s="12" t="s">
        <v>28</v>
      </c>
      <c r="I78" s="12" t="s">
        <v>29</v>
      </c>
      <c r="J78" s="12" t="s">
        <v>456</v>
      </c>
      <c r="K78" s="12" t="s">
        <v>457</v>
      </c>
      <c r="L78" s="12"/>
      <c r="M78" s="13">
        <v>1023038.56</v>
      </c>
      <c r="N78" s="13">
        <v>1023038.56</v>
      </c>
      <c r="O78" s="13">
        <v>801106.19</v>
      </c>
      <c r="P78" s="14">
        <f t="shared" si="1"/>
        <v>0.78306548875342474</v>
      </c>
      <c r="Q78" s="12" t="s">
        <v>32</v>
      </c>
      <c r="R78" s="12" t="s">
        <v>85</v>
      </c>
      <c r="S78" s="12" t="s">
        <v>458</v>
      </c>
    </row>
    <row r="79" spans="1:19" ht="120" x14ac:dyDescent="0.2">
      <c r="A79" s="12" t="s">
        <v>459</v>
      </c>
      <c r="B79" s="12" t="s">
        <v>460</v>
      </c>
      <c r="C79" s="12" t="s">
        <v>461</v>
      </c>
      <c r="D79" s="12" t="s">
        <v>462</v>
      </c>
      <c r="E79" s="12" t="s">
        <v>463</v>
      </c>
      <c r="F79" s="12" t="s">
        <v>26</v>
      </c>
      <c r="G79" s="12" t="s">
        <v>27</v>
      </c>
      <c r="H79" s="12" t="s">
        <v>28</v>
      </c>
      <c r="I79" s="12" t="s">
        <v>29</v>
      </c>
      <c r="J79" s="12" t="s">
        <v>147</v>
      </c>
      <c r="K79" s="12" t="s">
        <v>245</v>
      </c>
      <c r="L79" s="12"/>
      <c r="M79" s="13">
        <v>2467294.4</v>
      </c>
      <c r="N79" s="13">
        <v>2467294.4</v>
      </c>
      <c r="O79" s="13">
        <v>1745688.68</v>
      </c>
      <c r="P79" s="14">
        <f t="shared" si="1"/>
        <v>0.70753156980374943</v>
      </c>
      <c r="Q79" s="12" t="s">
        <v>32</v>
      </c>
      <c r="R79" s="12" t="s">
        <v>464</v>
      </c>
      <c r="S79" s="12" t="s">
        <v>69</v>
      </c>
    </row>
    <row r="80" spans="1:19" ht="135" x14ac:dyDescent="0.2">
      <c r="A80" s="12" t="s">
        <v>465</v>
      </c>
      <c r="B80" s="12" t="s">
        <v>466</v>
      </c>
      <c r="C80" s="12" t="s">
        <v>467</v>
      </c>
      <c r="D80" s="12" t="s">
        <v>468</v>
      </c>
      <c r="E80" s="12" t="s">
        <v>469</v>
      </c>
      <c r="F80" s="12" t="s">
        <v>26</v>
      </c>
      <c r="G80" s="12" t="s">
        <v>27</v>
      </c>
      <c r="H80" s="12" t="s">
        <v>28</v>
      </c>
      <c r="I80" s="12" t="s">
        <v>138</v>
      </c>
      <c r="J80" s="12" t="s">
        <v>52</v>
      </c>
      <c r="K80" s="12" t="s">
        <v>428</v>
      </c>
      <c r="L80" s="12"/>
      <c r="M80" s="13">
        <v>745140.4</v>
      </c>
      <c r="N80" s="13">
        <v>745140.4</v>
      </c>
      <c r="O80" s="13">
        <v>508252.48</v>
      </c>
      <c r="P80" s="14">
        <f t="shared" si="1"/>
        <v>0.682089549835172</v>
      </c>
      <c r="Q80" s="12" t="s">
        <v>32</v>
      </c>
      <c r="R80" s="12" t="s">
        <v>54</v>
      </c>
      <c r="S80" s="12" t="s">
        <v>69</v>
      </c>
    </row>
    <row r="81" spans="1:19" ht="135" x14ac:dyDescent="0.2">
      <c r="A81" s="12" t="s">
        <v>470</v>
      </c>
      <c r="B81" s="12" t="s">
        <v>471</v>
      </c>
      <c r="C81" s="12" t="s">
        <v>472</v>
      </c>
      <c r="D81" s="12" t="s">
        <v>473</v>
      </c>
      <c r="E81" s="12" t="s">
        <v>474</v>
      </c>
      <c r="F81" s="12" t="s">
        <v>26</v>
      </c>
      <c r="G81" s="12" t="s">
        <v>40</v>
      </c>
      <c r="H81" s="12" t="s">
        <v>475</v>
      </c>
      <c r="I81" s="12" t="s">
        <v>476</v>
      </c>
      <c r="J81" s="12" t="s">
        <v>477</v>
      </c>
      <c r="K81" s="12" t="s">
        <v>478</v>
      </c>
      <c r="L81" s="12"/>
      <c r="M81" s="13">
        <v>10297627.359999999</v>
      </c>
      <c r="N81" s="13">
        <v>9890152.0700000003</v>
      </c>
      <c r="O81" s="13">
        <v>3956060.83</v>
      </c>
      <c r="P81" s="14">
        <f t="shared" si="1"/>
        <v>0.40000000020222137</v>
      </c>
      <c r="Q81" s="12" t="s">
        <v>32</v>
      </c>
      <c r="R81" s="12" t="s">
        <v>33</v>
      </c>
      <c r="S81" s="12" t="s">
        <v>46</v>
      </c>
    </row>
    <row r="82" spans="1:19" ht="105" x14ac:dyDescent="0.2">
      <c r="A82" s="12" t="s">
        <v>479</v>
      </c>
      <c r="B82" s="12" t="s">
        <v>480</v>
      </c>
      <c r="C82" s="12" t="s">
        <v>481</v>
      </c>
      <c r="D82" s="12" t="s">
        <v>482</v>
      </c>
      <c r="E82" s="12" t="s">
        <v>483</v>
      </c>
      <c r="F82" s="12" t="s">
        <v>26</v>
      </c>
      <c r="G82" s="12" t="s">
        <v>27</v>
      </c>
      <c r="H82" s="12" t="s">
        <v>28</v>
      </c>
      <c r="I82" s="12" t="s">
        <v>29</v>
      </c>
      <c r="J82" s="12" t="s">
        <v>52</v>
      </c>
      <c r="K82" s="12" t="s">
        <v>53</v>
      </c>
      <c r="L82" s="12"/>
      <c r="M82" s="13">
        <v>1160740.8</v>
      </c>
      <c r="N82" s="13">
        <v>1160740.8</v>
      </c>
      <c r="O82" s="13">
        <v>939309.41</v>
      </c>
      <c r="P82" s="14">
        <f t="shared" si="1"/>
        <v>0.80923269863521641</v>
      </c>
      <c r="Q82" s="12" t="s">
        <v>32</v>
      </c>
      <c r="R82" s="12" t="s">
        <v>85</v>
      </c>
      <c r="S82" s="12" t="s">
        <v>34</v>
      </c>
    </row>
    <row r="83" spans="1:19" ht="135" x14ac:dyDescent="0.2">
      <c r="A83" s="12" t="s">
        <v>484</v>
      </c>
      <c r="B83" s="12" t="s">
        <v>485</v>
      </c>
      <c r="C83" s="12" t="s">
        <v>486</v>
      </c>
      <c r="D83" s="12" t="s">
        <v>487</v>
      </c>
      <c r="E83" s="12" t="s">
        <v>488</v>
      </c>
      <c r="F83" s="12" t="s">
        <v>26</v>
      </c>
      <c r="G83" s="12" t="s">
        <v>27</v>
      </c>
      <c r="H83" s="12" t="s">
        <v>28</v>
      </c>
      <c r="I83" s="12" t="s">
        <v>138</v>
      </c>
      <c r="J83" s="12" t="s">
        <v>67</v>
      </c>
      <c r="K83" s="12" t="s">
        <v>489</v>
      </c>
      <c r="L83" s="12"/>
      <c r="M83" s="13">
        <v>689099.2</v>
      </c>
      <c r="N83" s="13">
        <v>689099.2</v>
      </c>
      <c r="O83" s="13">
        <v>453471.73</v>
      </c>
      <c r="P83" s="14">
        <f t="shared" si="1"/>
        <v>0.65806451378843567</v>
      </c>
      <c r="Q83" s="12" t="s">
        <v>32</v>
      </c>
      <c r="R83" s="12" t="s">
        <v>33</v>
      </c>
      <c r="S83" s="12" t="s">
        <v>34</v>
      </c>
    </row>
    <row r="84" spans="1:19" ht="120" x14ac:dyDescent="0.2">
      <c r="A84" s="12" t="s">
        <v>490</v>
      </c>
      <c r="B84" s="12" t="s">
        <v>491</v>
      </c>
      <c r="C84" s="12" t="s">
        <v>492</v>
      </c>
      <c r="D84" s="12" t="s">
        <v>493</v>
      </c>
      <c r="E84" s="12" t="s">
        <v>494</v>
      </c>
      <c r="F84" s="12" t="s">
        <v>26</v>
      </c>
      <c r="G84" s="12" t="s">
        <v>40</v>
      </c>
      <c r="H84" s="12" t="s">
        <v>475</v>
      </c>
      <c r="I84" s="12" t="s">
        <v>495</v>
      </c>
      <c r="J84" s="12" t="s">
        <v>496</v>
      </c>
      <c r="K84" s="12" t="s">
        <v>497</v>
      </c>
      <c r="L84" s="12"/>
      <c r="M84" s="13">
        <v>7034500</v>
      </c>
      <c r="N84" s="13">
        <v>6990000</v>
      </c>
      <c r="O84" s="13">
        <v>2446500</v>
      </c>
      <c r="P84" s="14">
        <f t="shared" si="1"/>
        <v>0.35</v>
      </c>
      <c r="Q84" s="12" t="s">
        <v>32</v>
      </c>
      <c r="R84" s="12" t="s">
        <v>33</v>
      </c>
      <c r="S84" s="12" t="s">
        <v>46</v>
      </c>
    </row>
    <row r="85" spans="1:19" ht="120" x14ac:dyDescent="0.2">
      <c r="A85" s="12" t="s">
        <v>498</v>
      </c>
      <c r="B85" s="12" t="s">
        <v>499</v>
      </c>
      <c r="C85" s="12" t="s">
        <v>500</v>
      </c>
      <c r="D85" s="12" t="s">
        <v>501</v>
      </c>
      <c r="E85" s="12" t="s">
        <v>502</v>
      </c>
      <c r="F85" s="12" t="s">
        <v>26</v>
      </c>
      <c r="G85" s="12" t="s">
        <v>27</v>
      </c>
      <c r="H85" s="12" t="s">
        <v>28</v>
      </c>
      <c r="I85" s="12" t="s">
        <v>138</v>
      </c>
      <c r="J85" s="12" t="s">
        <v>503</v>
      </c>
      <c r="K85" s="12" t="s">
        <v>504</v>
      </c>
      <c r="L85" s="12"/>
      <c r="M85" s="13">
        <v>828164.4</v>
      </c>
      <c r="N85" s="13">
        <v>828164.4</v>
      </c>
      <c r="O85" s="13">
        <v>646958.71</v>
      </c>
      <c r="P85" s="14">
        <f t="shared" si="1"/>
        <v>0.78119599200351997</v>
      </c>
      <c r="Q85" s="12" t="s">
        <v>32</v>
      </c>
      <c r="R85" s="12" t="s">
        <v>54</v>
      </c>
      <c r="S85" s="12" t="s">
        <v>141</v>
      </c>
    </row>
    <row r="86" spans="1:19" ht="105" x14ac:dyDescent="0.2">
      <c r="A86" s="12" t="s">
        <v>505</v>
      </c>
      <c r="B86" s="12" t="s">
        <v>506</v>
      </c>
      <c r="C86" s="12" t="s">
        <v>507</v>
      </c>
      <c r="D86" s="12" t="s">
        <v>508</v>
      </c>
      <c r="E86" s="12" t="s">
        <v>509</v>
      </c>
      <c r="F86" s="12" t="s">
        <v>26</v>
      </c>
      <c r="G86" s="12" t="s">
        <v>27</v>
      </c>
      <c r="H86" s="12" t="s">
        <v>28</v>
      </c>
      <c r="I86" s="12" t="s">
        <v>138</v>
      </c>
      <c r="J86" s="12" t="s">
        <v>67</v>
      </c>
      <c r="K86" s="12" t="s">
        <v>489</v>
      </c>
      <c r="L86" s="12"/>
      <c r="M86" s="13">
        <v>683131.85</v>
      </c>
      <c r="N86" s="13">
        <v>683131.85</v>
      </c>
      <c r="O86" s="13">
        <v>503307.02</v>
      </c>
      <c r="P86" s="14">
        <f t="shared" si="1"/>
        <v>0.73676409612580651</v>
      </c>
      <c r="Q86" s="12" t="s">
        <v>32</v>
      </c>
      <c r="R86" s="12" t="s">
        <v>54</v>
      </c>
      <c r="S86" s="12" t="s">
        <v>34</v>
      </c>
    </row>
    <row r="87" spans="1:19" ht="120" x14ac:dyDescent="0.2">
      <c r="A87" s="12" t="s">
        <v>510</v>
      </c>
      <c r="B87" s="12" t="s">
        <v>511</v>
      </c>
      <c r="C87" s="12" t="s">
        <v>512</v>
      </c>
      <c r="D87" s="12" t="s">
        <v>513</v>
      </c>
      <c r="E87" s="12" t="s">
        <v>514</v>
      </c>
      <c r="F87" s="12" t="s">
        <v>26</v>
      </c>
      <c r="G87" s="12" t="s">
        <v>27</v>
      </c>
      <c r="H87" s="12" t="s">
        <v>28</v>
      </c>
      <c r="I87" s="12" t="s">
        <v>138</v>
      </c>
      <c r="J87" s="12" t="s">
        <v>321</v>
      </c>
      <c r="K87" s="12" t="s">
        <v>148</v>
      </c>
      <c r="L87" s="12"/>
      <c r="M87" s="13">
        <v>1120045.6499999999</v>
      </c>
      <c r="N87" s="13">
        <v>1120045.6499999999</v>
      </c>
      <c r="O87" s="13">
        <v>777144.2</v>
      </c>
      <c r="P87" s="14">
        <f t="shared" si="1"/>
        <v>0.69385046939827855</v>
      </c>
      <c r="Q87" s="12" t="s">
        <v>32</v>
      </c>
      <c r="R87" s="12" t="s">
        <v>33</v>
      </c>
      <c r="S87" s="12" t="s">
        <v>69</v>
      </c>
    </row>
    <row r="88" spans="1:19" ht="120" x14ac:dyDescent="0.2">
      <c r="A88" s="12" t="s">
        <v>515</v>
      </c>
      <c r="B88" s="12" t="s">
        <v>516</v>
      </c>
      <c r="C88" s="12" t="s">
        <v>517</v>
      </c>
      <c r="D88" s="12" t="s">
        <v>518</v>
      </c>
      <c r="E88" s="12" t="s">
        <v>519</v>
      </c>
      <c r="F88" s="12" t="s">
        <v>26</v>
      </c>
      <c r="G88" s="12" t="s">
        <v>27</v>
      </c>
      <c r="H88" s="12" t="s">
        <v>28</v>
      </c>
      <c r="I88" s="12" t="s">
        <v>29</v>
      </c>
      <c r="J88" s="12" t="s">
        <v>220</v>
      </c>
      <c r="K88" s="12" t="s">
        <v>221</v>
      </c>
      <c r="L88" s="12"/>
      <c r="M88" s="13">
        <v>1191454.56</v>
      </c>
      <c r="N88" s="13">
        <v>1191454.56</v>
      </c>
      <c r="O88" s="13">
        <v>957509.53</v>
      </c>
      <c r="P88" s="14">
        <f t="shared" si="1"/>
        <v>0.80364754321809806</v>
      </c>
      <c r="Q88" s="12" t="s">
        <v>32</v>
      </c>
      <c r="R88" s="12" t="s">
        <v>85</v>
      </c>
      <c r="S88" s="12" t="s">
        <v>34</v>
      </c>
    </row>
    <row r="89" spans="1:19" ht="165" x14ac:dyDescent="0.2">
      <c r="A89" s="12" t="s">
        <v>520</v>
      </c>
      <c r="B89" s="12" t="s">
        <v>521</v>
      </c>
      <c r="C89" s="12" t="s">
        <v>522</v>
      </c>
      <c r="D89" s="12" t="s">
        <v>523</v>
      </c>
      <c r="E89" s="12" t="s">
        <v>524</v>
      </c>
      <c r="F89" s="12" t="s">
        <v>26</v>
      </c>
      <c r="G89" s="12" t="s">
        <v>40</v>
      </c>
      <c r="H89" s="12" t="s">
        <v>475</v>
      </c>
      <c r="I89" s="12" t="s">
        <v>476</v>
      </c>
      <c r="J89" s="12" t="s">
        <v>525</v>
      </c>
      <c r="K89" s="12" t="s">
        <v>526</v>
      </c>
      <c r="L89" s="12"/>
      <c r="M89" s="13">
        <v>4786520</v>
      </c>
      <c r="N89" s="13">
        <v>4786520</v>
      </c>
      <c r="O89" s="13">
        <v>1914608</v>
      </c>
      <c r="P89" s="14">
        <f t="shared" si="1"/>
        <v>0.4</v>
      </c>
      <c r="Q89" s="12" t="s">
        <v>32</v>
      </c>
      <c r="R89" s="12" t="s">
        <v>33</v>
      </c>
      <c r="S89" s="12" t="s">
        <v>46</v>
      </c>
    </row>
    <row r="90" spans="1:19" ht="120" x14ac:dyDescent="0.2">
      <c r="A90" s="12" t="s">
        <v>527</v>
      </c>
      <c r="B90" s="12" t="s">
        <v>528</v>
      </c>
      <c r="C90" s="12" t="s">
        <v>529</v>
      </c>
      <c r="D90" s="12" t="s">
        <v>530</v>
      </c>
      <c r="E90" s="12" t="s">
        <v>531</v>
      </c>
      <c r="F90" s="12" t="s">
        <v>26</v>
      </c>
      <c r="G90" s="12" t="s">
        <v>27</v>
      </c>
      <c r="H90" s="12" t="s">
        <v>28</v>
      </c>
      <c r="I90" s="12" t="s">
        <v>29</v>
      </c>
      <c r="J90" s="12" t="s">
        <v>52</v>
      </c>
      <c r="K90" s="12" t="s">
        <v>53</v>
      </c>
      <c r="L90" s="12"/>
      <c r="M90" s="13">
        <v>1615729.92</v>
      </c>
      <c r="N90" s="13">
        <v>1615729.92</v>
      </c>
      <c r="O90" s="13">
        <v>1019399.81</v>
      </c>
      <c r="P90" s="14">
        <f t="shared" si="1"/>
        <v>0.63092215931731965</v>
      </c>
      <c r="Q90" s="12" t="s">
        <v>32</v>
      </c>
      <c r="R90" s="12" t="s">
        <v>54</v>
      </c>
      <c r="S90" s="12" t="s">
        <v>34</v>
      </c>
    </row>
    <row r="91" spans="1:19" ht="90" x14ac:dyDescent="0.2">
      <c r="A91" s="12" t="s">
        <v>532</v>
      </c>
      <c r="B91" s="12" t="s">
        <v>533</v>
      </c>
      <c r="C91" s="12" t="s">
        <v>534</v>
      </c>
      <c r="D91" s="12" t="s">
        <v>535</v>
      </c>
      <c r="E91" s="12" t="s">
        <v>536</v>
      </c>
      <c r="F91" s="12" t="s">
        <v>26</v>
      </c>
      <c r="G91" s="12" t="s">
        <v>27</v>
      </c>
      <c r="H91" s="12" t="s">
        <v>28</v>
      </c>
      <c r="I91" s="12" t="s">
        <v>138</v>
      </c>
      <c r="J91" s="12" t="s">
        <v>147</v>
      </c>
      <c r="K91" s="12" t="s">
        <v>148</v>
      </c>
      <c r="L91" s="12"/>
      <c r="M91" s="13">
        <v>943100.75</v>
      </c>
      <c r="N91" s="13">
        <v>943100.75</v>
      </c>
      <c r="O91" s="13">
        <v>614833.26</v>
      </c>
      <c r="P91" s="14">
        <f t="shared" si="1"/>
        <v>0.65192744253463908</v>
      </c>
      <c r="Q91" s="12" t="s">
        <v>32</v>
      </c>
      <c r="R91" s="12" t="s">
        <v>33</v>
      </c>
      <c r="S91" s="12" t="s">
        <v>34</v>
      </c>
    </row>
    <row r="92" spans="1:19" ht="120" x14ac:dyDescent="0.2">
      <c r="A92" s="12" t="s">
        <v>537</v>
      </c>
      <c r="B92" s="12" t="s">
        <v>538</v>
      </c>
      <c r="C92" s="12" t="s">
        <v>539</v>
      </c>
      <c r="D92" s="12" t="s">
        <v>540</v>
      </c>
      <c r="E92" s="12" t="s">
        <v>541</v>
      </c>
      <c r="F92" s="12" t="s">
        <v>26</v>
      </c>
      <c r="G92" s="12" t="s">
        <v>27</v>
      </c>
      <c r="H92" s="12" t="s">
        <v>28</v>
      </c>
      <c r="I92" s="12" t="s">
        <v>138</v>
      </c>
      <c r="J92" s="12" t="s">
        <v>542</v>
      </c>
      <c r="K92" s="12" t="s">
        <v>148</v>
      </c>
      <c r="L92" s="12"/>
      <c r="M92" s="13">
        <v>687646.28</v>
      </c>
      <c r="N92" s="13">
        <v>687646.28</v>
      </c>
      <c r="O92" s="13">
        <v>424387.38</v>
      </c>
      <c r="P92" s="14">
        <f t="shared" si="1"/>
        <v>0.6171594209743998</v>
      </c>
      <c r="Q92" s="12" t="s">
        <v>32</v>
      </c>
      <c r="R92" s="12" t="s">
        <v>54</v>
      </c>
      <c r="S92" s="12" t="s">
        <v>34</v>
      </c>
    </row>
    <row r="93" spans="1:19" ht="135" x14ac:dyDescent="0.2">
      <c r="A93" s="12" t="s">
        <v>543</v>
      </c>
      <c r="B93" s="12" t="s">
        <v>544</v>
      </c>
      <c r="C93" s="12" t="s">
        <v>545</v>
      </c>
      <c r="D93" s="12" t="s">
        <v>546</v>
      </c>
      <c r="E93" s="12" t="s">
        <v>547</v>
      </c>
      <c r="F93" s="12" t="s">
        <v>26</v>
      </c>
      <c r="G93" s="12" t="s">
        <v>40</v>
      </c>
      <c r="H93" s="12" t="s">
        <v>475</v>
      </c>
      <c r="I93" s="12" t="s">
        <v>476</v>
      </c>
      <c r="J93" s="12" t="s">
        <v>548</v>
      </c>
      <c r="K93" s="12" t="s">
        <v>201</v>
      </c>
      <c r="L93" s="12"/>
      <c r="M93" s="13">
        <v>7885107</v>
      </c>
      <c r="N93" s="13">
        <v>6359621</v>
      </c>
      <c r="O93" s="13">
        <v>2543848.4</v>
      </c>
      <c r="P93" s="14">
        <f t="shared" si="1"/>
        <v>0.39999999999999997</v>
      </c>
      <c r="Q93" s="12" t="s">
        <v>32</v>
      </c>
      <c r="R93" s="12" t="s">
        <v>33</v>
      </c>
      <c r="S93" s="12" t="s">
        <v>46</v>
      </c>
    </row>
    <row r="94" spans="1:19" ht="135" x14ac:dyDescent="0.2">
      <c r="A94" s="12" t="s">
        <v>549</v>
      </c>
      <c r="B94" s="12" t="s">
        <v>550</v>
      </c>
      <c r="C94" s="12" t="s">
        <v>551</v>
      </c>
      <c r="D94" s="12" t="s">
        <v>552</v>
      </c>
      <c r="E94" s="12" t="s">
        <v>553</v>
      </c>
      <c r="F94" s="12" t="s">
        <v>26</v>
      </c>
      <c r="G94" s="12" t="s">
        <v>27</v>
      </c>
      <c r="H94" s="12" t="s">
        <v>28</v>
      </c>
      <c r="I94" s="12" t="s">
        <v>110</v>
      </c>
      <c r="J94" s="12" t="s">
        <v>52</v>
      </c>
      <c r="K94" s="12" t="s">
        <v>53</v>
      </c>
      <c r="L94" s="12"/>
      <c r="M94" s="13">
        <v>1004734.4</v>
      </c>
      <c r="N94" s="13">
        <v>1004734.4</v>
      </c>
      <c r="O94" s="13">
        <v>739456.44</v>
      </c>
      <c r="P94" s="14">
        <f t="shared" si="1"/>
        <v>0.73597205390797804</v>
      </c>
      <c r="Q94" s="12" t="s">
        <v>32</v>
      </c>
      <c r="R94" s="12" t="s">
        <v>45</v>
      </c>
      <c r="S94" s="12" t="s">
        <v>69</v>
      </c>
    </row>
    <row r="95" spans="1:19" ht="120" x14ac:dyDescent="0.2">
      <c r="A95" s="12" t="s">
        <v>554</v>
      </c>
      <c r="B95" s="12" t="s">
        <v>555</v>
      </c>
      <c r="C95" s="12" t="s">
        <v>556</v>
      </c>
      <c r="D95" s="12" t="s">
        <v>557</v>
      </c>
      <c r="E95" s="12" t="s">
        <v>558</v>
      </c>
      <c r="F95" s="12" t="s">
        <v>26</v>
      </c>
      <c r="G95" s="12" t="s">
        <v>27</v>
      </c>
      <c r="H95" s="12" t="s">
        <v>28</v>
      </c>
      <c r="I95" s="12" t="s">
        <v>138</v>
      </c>
      <c r="J95" s="12" t="s">
        <v>52</v>
      </c>
      <c r="K95" s="12" t="s">
        <v>428</v>
      </c>
      <c r="L95" s="12"/>
      <c r="M95" s="13">
        <v>996288</v>
      </c>
      <c r="N95" s="13">
        <v>996288</v>
      </c>
      <c r="O95" s="13">
        <v>720162.82</v>
      </c>
      <c r="P95" s="14">
        <f t="shared" si="1"/>
        <v>0.72284602444273138</v>
      </c>
      <c r="Q95" s="12" t="s">
        <v>32</v>
      </c>
      <c r="R95" s="12" t="s">
        <v>54</v>
      </c>
      <c r="S95" s="12" t="s">
        <v>141</v>
      </c>
    </row>
    <row r="96" spans="1:19" ht="120" x14ac:dyDescent="0.2">
      <c r="A96" s="12" t="s">
        <v>559</v>
      </c>
      <c r="B96" s="12" t="s">
        <v>560</v>
      </c>
      <c r="C96" s="12" t="s">
        <v>561</v>
      </c>
      <c r="D96" s="12" t="s">
        <v>562</v>
      </c>
      <c r="E96" s="12" t="s">
        <v>563</v>
      </c>
      <c r="F96" s="12" t="s">
        <v>26</v>
      </c>
      <c r="G96" s="12" t="s">
        <v>27</v>
      </c>
      <c r="H96" s="12" t="s">
        <v>28</v>
      </c>
      <c r="I96" s="12" t="s">
        <v>29</v>
      </c>
      <c r="J96" s="12" t="s">
        <v>67</v>
      </c>
      <c r="K96" s="12" t="s">
        <v>68</v>
      </c>
      <c r="L96" s="12"/>
      <c r="M96" s="13">
        <v>1076045.28</v>
      </c>
      <c r="N96" s="13">
        <v>1076045.28</v>
      </c>
      <c r="O96" s="13">
        <v>789017.3</v>
      </c>
      <c r="P96" s="14">
        <f t="shared" si="1"/>
        <v>0.73325659678559252</v>
      </c>
      <c r="Q96" s="12" t="s">
        <v>32</v>
      </c>
      <c r="R96" s="12" t="s">
        <v>45</v>
      </c>
      <c r="S96" s="12" t="s">
        <v>34</v>
      </c>
    </row>
    <row r="97" spans="1:19" ht="120" x14ac:dyDescent="0.2">
      <c r="A97" s="12" t="s">
        <v>564</v>
      </c>
      <c r="B97" s="12" t="s">
        <v>565</v>
      </c>
      <c r="C97" s="12" t="s">
        <v>566</v>
      </c>
      <c r="D97" s="12" t="s">
        <v>567</v>
      </c>
      <c r="E97" s="12" t="s">
        <v>568</v>
      </c>
      <c r="F97" s="12" t="s">
        <v>26</v>
      </c>
      <c r="G97" s="12" t="s">
        <v>27</v>
      </c>
      <c r="H97" s="12" t="s">
        <v>28</v>
      </c>
      <c r="I97" s="12" t="s">
        <v>110</v>
      </c>
      <c r="J97" s="12" t="s">
        <v>147</v>
      </c>
      <c r="K97" s="12" t="s">
        <v>569</v>
      </c>
      <c r="L97" s="12"/>
      <c r="M97" s="13">
        <v>1382784</v>
      </c>
      <c r="N97" s="13">
        <v>1382784</v>
      </c>
      <c r="O97" s="13">
        <v>1081859.67</v>
      </c>
      <c r="P97" s="14">
        <f t="shared" si="1"/>
        <v>0.7823779201957789</v>
      </c>
      <c r="Q97" s="12" t="s">
        <v>32</v>
      </c>
      <c r="R97" s="12" t="s">
        <v>45</v>
      </c>
      <c r="S97" s="12" t="s">
        <v>69</v>
      </c>
    </row>
    <row r="98" spans="1:19" ht="120" x14ac:dyDescent="0.2">
      <c r="A98" s="12" t="s">
        <v>570</v>
      </c>
      <c r="B98" s="12" t="s">
        <v>571</v>
      </c>
      <c r="C98" s="12" t="s">
        <v>572</v>
      </c>
      <c r="D98" s="12" t="s">
        <v>573</v>
      </c>
      <c r="E98" s="12" t="s">
        <v>574</v>
      </c>
      <c r="F98" s="12" t="s">
        <v>26</v>
      </c>
      <c r="G98" s="12" t="s">
        <v>27</v>
      </c>
      <c r="H98" s="12" t="s">
        <v>28</v>
      </c>
      <c r="I98" s="12" t="s">
        <v>138</v>
      </c>
      <c r="J98" s="12" t="s">
        <v>147</v>
      </c>
      <c r="K98" s="12" t="s">
        <v>148</v>
      </c>
      <c r="L98" s="12"/>
      <c r="M98" s="13">
        <v>460264.3</v>
      </c>
      <c r="N98" s="13">
        <v>460264.3</v>
      </c>
      <c r="O98" s="13">
        <v>325429.99</v>
      </c>
      <c r="P98" s="14">
        <f t="shared" si="1"/>
        <v>0.70705025351738116</v>
      </c>
      <c r="Q98" s="12" t="s">
        <v>32</v>
      </c>
      <c r="R98" s="12" t="s">
        <v>54</v>
      </c>
      <c r="S98" s="12" t="s">
        <v>34</v>
      </c>
    </row>
    <row r="99" spans="1:19" ht="120" x14ac:dyDescent="0.2">
      <c r="A99" s="12" t="s">
        <v>575</v>
      </c>
      <c r="B99" s="12" t="s">
        <v>576</v>
      </c>
      <c r="C99" s="12" t="s">
        <v>577</v>
      </c>
      <c r="D99" s="12" t="s">
        <v>578</v>
      </c>
      <c r="E99" s="12" t="s">
        <v>579</v>
      </c>
      <c r="F99" s="12" t="s">
        <v>26</v>
      </c>
      <c r="G99" s="12" t="s">
        <v>27</v>
      </c>
      <c r="H99" s="12" t="s">
        <v>28</v>
      </c>
      <c r="I99" s="12" t="s">
        <v>29</v>
      </c>
      <c r="J99" s="12" t="s">
        <v>52</v>
      </c>
      <c r="K99" s="12" t="s">
        <v>53</v>
      </c>
      <c r="L99" s="12"/>
      <c r="M99" s="13">
        <v>1859800.16</v>
      </c>
      <c r="N99" s="13">
        <v>1859800.16</v>
      </c>
      <c r="O99" s="13">
        <v>1432393.47</v>
      </c>
      <c r="P99" s="14">
        <f t="shared" si="1"/>
        <v>0.77018676565766075</v>
      </c>
      <c r="Q99" s="12" t="s">
        <v>32</v>
      </c>
      <c r="R99" s="12" t="s">
        <v>85</v>
      </c>
      <c r="S99" s="12" t="s">
        <v>69</v>
      </c>
    </row>
    <row r="100" spans="1:19" ht="120" x14ac:dyDescent="0.2">
      <c r="A100" s="12" t="s">
        <v>580</v>
      </c>
      <c r="B100" s="12" t="s">
        <v>581</v>
      </c>
      <c r="C100" s="12" t="s">
        <v>582</v>
      </c>
      <c r="D100" s="12" t="s">
        <v>583</v>
      </c>
      <c r="E100" s="12" t="s">
        <v>584</v>
      </c>
      <c r="F100" s="12" t="s">
        <v>26</v>
      </c>
      <c r="G100" s="12" t="s">
        <v>27</v>
      </c>
      <c r="H100" s="12" t="s">
        <v>28</v>
      </c>
      <c r="I100" s="12" t="s">
        <v>29</v>
      </c>
      <c r="J100" s="12" t="s">
        <v>52</v>
      </c>
      <c r="K100" s="12" t="s">
        <v>53</v>
      </c>
      <c r="L100" s="12"/>
      <c r="M100" s="13">
        <v>1291617.76</v>
      </c>
      <c r="N100" s="13">
        <v>1291617.76</v>
      </c>
      <c r="O100" s="13">
        <v>1025256.78</v>
      </c>
      <c r="P100" s="14">
        <f t="shared" si="1"/>
        <v>0.79377723948298762</v>
      </c>
      <c r="Q100" s="12" t="s">
        <v>32</v>
      </c>
      <c r="R100" s="12" t="s">
        <v>45</v>
      </c>
      <c r="S100" s="12" t="s">
        <v>34</v>
      </c>
    </row>
    <row r="101" spans="1:19" ht="120" x14ac:dyDescent="0.2">
      <c r="A101" s="12" t="s">
        <v>585</v>
      </c>
      <c r="B101" s="12" t="s">
        <v>586</v>
      </c>
      <c r="C101" s="12" t="s">
        <v>587</v>
      </c>
      <c r="D101" s="12" t="s">
        <v>588</v>
      </c>
      <c r="E101" s="12" t="s">
        <v>589</v>
      </c>
      <c r="F101" s="12" t="s">
        <v>26</v>
      </c>
      <c r="G101" s="12" t="s">
        <v>27</v>
      </c>
      <c r="H101" s="12" t="s">
        <v>28</v>
      </c>
      <c r="I101" s="12" t="s">
        <v>29</v>
      </c>
      <c r="J101" s="12" t="s">
        <v>52</v>
      </c>
      <c r="K101" s="12" t="s">
        <v>53</v>
      </c>
      <c r="L101" s="12"/>
      <c r="M101" s="13">
        <v>1592040.88</v>
      </c>
      <c r="N101" s="13">
        <v>1592040.88</v>
      </c>
      <c r="O101" s="13">
        <v>1060918.8</v>
      </c>
      <c r="P101" s="14">
        <f t="shared" si="1"/>
        <v>0.66638916960474037</v>
      </c>
      <c r="Q101" s="12" t="s">
        <v>32</v>
      </c>
      <c r="R101" s="12" t="s">
        <v>54</v>
      </c>
      <c r="S101" s="12" t="s">
        <v>458</v>
      </c>
    </row>
    <row r="102" spans="1:19" ht="105" x14ac:dyDescent="0.2">
      <c r="A102" s="12" t="s">
        <v>590</v>
      </c>
      <c r="B102" s="12" t="s">
        <v>591</v>
      </c>
      <c r="C102" s="12" t="s">
        <v>592</v>
      </c>
      <c r="D102" s="12" t="s">
        <v>593</v>
      </c>
      <c r="E102" s="12" t="s">
        <v>594</v>
      </c>
      <c r="F102" s="12" t="s">
        <v>26</v>
      </c>
      <c r="G102" s="12" t="s">
        <v>27</v>
      </c>
      <c r="H102" s="12" t="s">
        <v>28</v>
      </c>
      <c r="I102" s="12" t="s">
        <v>138</v>
      </c>
      <c r="J102" s="12" t="s">
        <v>147</v>
      </c>
      <c r="K102" s="12" t="s">
        <v>148</v>
      </c>
      <c r="L102" s="12"/>
      <c r="M102" s="13">
        <v>936679.36</v>
      </c>
      <c r="N102" s="13">
        <v>936679.36</v>
      </c>
      <c r="O102" s="13">
        <v>672691.37</v>
      </c>
      <c r="P102" s="14">
        <f t="shared" si="1"/>
        <v>0.71816610755680577</v>
      </c>
      <c r="Q102" s="12" t="s">
        <v>32</v>
      </c>
      <c r="R102" s="12" t="s">
        <v>33</v>
      </c>
      <c r="S102" s="12" t="s">
        <v>141</v>
      </c>
    </row>
    <row r="103" spans="1:19" ht="75" x14ac:dyDescent="0.2">
      <c r="A103" s="12" t="s">
        <v>595</v>
      </c>
      <c r="B103" s="12" t="s">
        <v>596</v>
      </c>
      <c r="C103" s="12" t="s">
        <v>597</v>
      </c>
      <c r="D103" s="12" t="s">
        <v>598</v>
      </c>
      <c r="E103" s="12" t="s">
        <v>599</v>
      </c>
      <c r="F103" s="12" t="s">
        <v>26</v>
      </c>
      <c r="G103" s="12" t="s">
        <v>27</v>
      </c>
      <c r="H103" s="12" t="s">
        <v>600</v>
      </c>
      <c r="I103" s="12" t="s">
        <v>601</v>
      </c>
      <c r="J103" s="12" t="s">
        <v>602</v>
      </c>
      <c r="K103" s="12" t="s">
        <v>603</v>
      </c>
      <c r="L103" s="12"/>
      <c r="M103" s="13">
        <v>141534</v>
      </c>
      <c r="N103" s="13">
        <v>94356.01</v>
      </c>
      <c r="O103" s="13">
        <v>47178.01</v>
      </c>
      <c r="P103" s="14">
        <f t="shared" si="1"/>
        <v>0.5000000529907952</v>
      </c>
      <c r="Q103" s="12" t="s">
        <v>32</v>
      </c>
      <c r="R103" s="12" t="s">
        <v>33</v>
      </c>
      <c r="S103" s="12" t="s">
        <v>604</v>
      </c>
    </row>
    <row r="104" spans="1:19" ht="120" x14ac:dyDescent="0.2">
      <c r="A104" s="12" t="s">
        <v>605</v>
      </c>
      <c r="B104" s="12" t="s">
        <v>606</v>
      </c>
      <c r="C104" s="12" t="s">
        <v>607</v>
      </c>
      <c r="D104" s="12" t="s">
        <v>608</v>
      </c>
      <c r="E104" s="12" t="s">
        <v>609</v>
      </c>
      <c r="F104" s="12" t="s">
        <v>26</v>
      </c>
      <c r="G104" s="12" t="s">
        <v>27</v>
      </c>
      <c r="H104" s="12" t="s">
        <v>28</v>
      </c>
      <c r="I104" s="12" t="s">
        <v>138</v>
      </c>
      <c r="J104" s="12" t="s">
        <v>321</v>
      </c>
      <c r="K104" s="12" t="s">
        <v>148</v>
      </c>
      <c r="L104" s="12"/>
      <c r="M104" s="13">
        <v>522532.3</v>
      </c>
      <c r="N104" s="13">
        <v>522532.3</v>
      </c>
      <c r="O104" s="13">
        <v>364458.46</v>
      </c>
      <c r="P104" s="14">
        <f t="shared" si="1"/>
        <v>0.69748503585328603</v>
      </c>
      <c r="Q104" s="12" t="s">
        <v>32</v>
      </c>
      <c r="R104" s="12" t="s">
        <v>54</v>
      </c>
      <c r="S104" s="12" t="s">
        <v>141</v>
      </c>
    </row>
    <row r="105" spans="1:19" ht="120" x14ac:dyDescent="0.2">
      <c r="A105" s="12" t="s">
        <v>610</v>
      </c>
      <c r="B105" s="12" t="s">
        <v>611</v>
      </c>
      <c r="C105" s="12" t="s">
        <v>612</v>
      </c>
      <c r="D105" s="12" t="s">
        <v>613</v>
      </c>
      <c r="E105" s="12" t="s">
        <v>614</v>
      </c>
      <c r="F105" s="12" t="s">
        <v>26</v>
      </c>
      <c r="G105" s="12" t="s">
        <v>27</v>
      </c>
      <c r="H105" s="12" t="s">
        <v>28</v>
      </c>
      <c r="I105" s="12" t="s">
        <v>29</v>
      </c>
      <c r="J105" s="12" t="s">
        <v>147</v>
      </c>
      <c r="K105" s="12" t="s">
        <v>245</v>
      </c>
      <c r="L105" s="12"/>
      <c r="M105" s="13">
        <v>1807812.8</v>
      </c>
      <c r="N105" s="13">
        <v>1807812.8</v>
      </c>
      <c r="O105" s="13">
        <v>1328355.1599999999</v>
      </c>
      <c r="P105" s="14">
        <f t="shared" si="1"/>
        <v>0.73478579198023153</v>
      </c>
      <c r="Q105" s="12" t="s">
        <v>32</v>
      </c>
      <c r="R105" s="12" t="s">
        <v>54</v>
      </c>
      <c r="S105" s="12" t="s">
        <v>34</v>
      </c>
    </row>
    <row r="106" spans="1:19" ht="105" x14ac:dyDescent="0.2">
      <c r="A106" s="12" t="s">
        <v>615</v>
      </c>
      <c r="B106" s="12" t="s">
        <v>611</v>
      </c>
      <c r="C106" s="12" t="s">
        <v>612</v>
      </c>
      <c r="D106" s="12" t="s">
        <v>616</v>
      </c>
      <c r="E106" s="12" t="s">
        <v>617</v>
      </c>
      <c r="F106" s="12" t="s">
        <v>26</v>
      </c>
      <c r="G106" s="12" t="s">
        <v>27</v>
      </c>
      <c r="H106" s="12" t="s">
        <v>28</v>
      </c>
      <c r="I106" s="12" t="s">
        <v>29</v>
      </c>
      <c r="J106" s="12" t="s">
        <v>220</v>
      </c>
      <c r="K106" s="12" t="s">
        <v>411</v>
      </c>
      <c r="L106" s="12"/>
      <c r="M106" s="13">
        <v>1795358.88</v>
      </c>
      <c r="N106" s="13">
        <v>1795358.88</v>
      </c>
      <c r="O106" s="13">
        <v>1295211.67</v>
      </c>
      <c r="P106" s="14">
        <f t="shared" si="1"/>
        <v>0.72142215377016994</v>
      </c>
      <c r="Q106" s="12" t="s">
        <v>32</v>
      </c>
      <c r="R106" s="12" t="s">
        <v>54</v>
      </c>
      <c r="S106" s="12" t="s">
        <v>34</v>
      </c>
    </row>
    <row r="107" spans="1:19" ht="105" x14ac:dyDescent="0.2">
      <c r="A107" s="12" t="s">
        <v>618</v>
      </c>
      <c r="B107" s="12" t="s">
        <v>619</v>
      </c>
      <c r="C107" s="12" t="s">
        <v>620</v>
      </c>
      <c r="D107" s="12" t="s">
        <v>621</v>
      </c>
      <c r="E107" s="12" t="s">
        <v>622</v>
      </c>
      <c r="F107" s="12" t="s">
        <v>26</v>
      </c>
      <c r="G107" s="12" t="s">
        <v>27</v>
      </c>
      <c r="H107" s="12" t="s">
        <v>28</v>
      </c>
      <c r="I107" s="12" t="s">
        <v>138</v>
      </c>
      <c r="J107" s="12" t="s">
        <v>139</v>
      </c>
      <c r="K107" s="12" t="s">
        <v>140</v>
      </c>
      <c r="L107" s="12"/>
      <c r="M107" s="13">
        <v>594503.73</v>
      </c>
      <c r="N107" s="13">
        <v>594503.73</v>
      </c>
      <c r="O107" s="13">
        <v>314533.27</v>
      </c>
      <c r="P107" s="14">
        <f t="shared" si="1"/>
        <v>0.52906862333731708</v>
      </c>
      <c r="Q107" s="12" t="s">
        <v>32</v>
      </c>
      <c r="R107" s="12" t="s">
        <v>54</v>
      </c>
      <c r="S107" s="12" t="s">
        <v>34</v>
      </c>
    </row>
    <row r="108" spans="1:19" ht="120" x14ac:dyDescent="0.2">
      <c r="A108" s="12" t="s">
        <v>623</v>
      </c>
      <c r="B108" s="12" t="s">
        <v>624</v>
      </c>
      <c r="C108" s="12" t="s">
        <v>625</v>
      </c>
      <c r="D108" s="12" t="s">
        <v>626</v>
      </c>
      <c r="E108" s="12" t="s">
        <v>627</v>
      </c>
      <c r="F108" s="12" t="s">
        <v>26</v>
      </c>
      <c r="G108" s="12" t="s">
        <v>27</v>
      </c>
      <c r="H108" s="12" t="s">
        <v>28</v>
      </c>
      <c r="I108" s="12" t="s">
        <v>29</v>
      </c>
      <c r="J108" s="12" t="s">
        <v>52</v>
      </c>
      <c r="K108" s="12" t="s">
        <v>53</v>
      </c>
      <c r="L108" s="12"/>
      <c r="M108" s="13">
        <v>1958500.8</v>
      </c>
      <c r="N108" s="13">
        <v>1958500.8</v>
      </c>
      <c r="O108" s="13">
        <v>1477779.86</v>
      </c>
      <c r="P108" s="14">
        <f t="shared" si="1"/>
        <v>0.75454646737953845</v>
      </c>
      <c r="Q108" s="12" t="s">
        <v>32</v>
      </c>
      <c r="R108" s="12" t="s">
        <v>33</v>
      </c>
      <c r="S108" s="12" t="s">
        <v>34</v>
      </c>
    </row>
    <row r="109" spans="1:19" ht="120" x14ac:dyDescent="0.2">
      <c r="A109" s="12" t="s">
        <v>628</v>
      </c>
      <c r="B109" s="12" t="s">
        <v>629</v>
      </c>
      <c r="C109" s="12" t="s">
        <v>630</v>
      </c>
      <c r="D109" s="12" t="s">
        <v>631</v>
      </c>
      <c r="E109" s="12" t="s">
        <v>632</v>
      </c>
      <c r="F109" s="12" t="s">
        <v>26</v>
      </c>
      <c r="G109" s="12" t="s">
        <v>27</v>
      </c>
      <c r="H109" s="12" t="s">
        <v>28</v>
      </c>
      <c r="I109" s="12" t="s">
        <v>29</v>
      </c>
      <c r="J109" s="12" t="s">
        <v>67</v>
      </c>
      <c r="K109" s="12" t="s">
        <v>68</v>
      </c>
      <c r="L109" s="12"/>
      <c r="M109" s="13">
        <v>1100731.53</v>
      </c>
      <c r="N109" s="13">
        <v>1100731.53</v>
      </c>
      <c r="O109" s="13">
        <v>895555.69</v>
      </c>
      <c r="P109" s="14">
        <f t="shared" si="1"/>
        <v>0.81360046986207424</v>
      </c>
      <c r="Q109" s="12" t="s">
        <v>32</v>
      </c>
      <c r="R109" s="12" t="s">
        <v>85</v>
      </c>
      <c r="S109" s="12" t="s">
        <v>34</v>
      </c>
    </row>
    <row r="110" spans="1:19" ht="105" x14ac:dyDescent="0.2">
      <c r="A110" s="12" t="s">
        <v>633</v>
      </c>
      <c r="B110" s="12" t="s">
        <v>634</v>
      </c>
      <c r="C110" s="12" t="s">
        <v>635</v>
      </c>
      <c r="D110" s="12" t="s">
        <v>636</v>
      </c>
      <c r="E110" s="12" t="s">
        <v>637</v>
      </c>
      <c r="F110" s="12" t="s">
        <v>26</v>
      </c>
      <c r="G110" s="12" t="s">
        <v>27</v>
      </c>
      <c r="H110" s="12" t="s">
        <v>28</v>
      </c>
      <c r="I110" s="12" t="s">
        <v>138</v>
      </c>
      <c r="J110" s="12" t="s">
        <v>638</v>
      </c>
      <c r="K110" s="12" t="s">
        <v>639</v>
      </c>
      <c r="L110" s="12"/>
      <c r="M110" s="13">
        <v>2139302.7599999998</v>
      </c>
      <c r="N110" s="13">
        <v>2139302.7599999998</v>
      </c>
      <c r="O110" s="13">
        <v>1441496.13</v>
      </c>
      <c r="P110" s="14">
        <f t="shared" si="1"/>
        <v>0.6738158604535246</v>
      </c>
      <c r="Q110" s="12" t="s">
        <v>32</v>
      </c>
      <c r="R110" s="12" t="s">
        <v>54</v>
      </c>
      <c r="S110" s="12" t="s">
        <v>34</v>
      </c>
    </row>
    <row r="111" spans="1:19" ht="120" x14ac:dyDescent="0.2">
      <c r="A111" s="12" t="s">
        <v>640</v>
      </c>
      <c r="B111" s="12" t="s">
        <v>641</v>
      </c>
      <c r="C111" s="12" t="s">
        <v>642</v>
      </c>
      <c r="D111" s="12" t="s">
        <v>643</v>
      </c>
      <c r="E111" s="12" t="s">
        <v>644</v>
      </c>
      <c r="F111" s="12" t="s">
        <v>26</v>
      </c>
      <c r="G111" s="12" t="s">
        <v>27</v>
      </c>
      <c r="H111" s="12" t="s">
        <v>28</v>
      </c>
      <c r="I111" s="12" t="s">
        <v>138</v>
      </c>
      <c r="J111" s="12" t="s">
        <v>139</v>
      </c>
      <c r="K111" s="12" t="s">
        <v>140</v>
      </c>
      <c r="L111" s="12"/>
      <c r="M111" s="13">
        <v>651115.72</v>
      </c>
      <c r="N111" s="13">
        <v>651115.72</v>
      </c>
      <c r="O111" s="13">
        <v>496660.85</v>
      </c>
      <c r="P111" s="14">
        <f t="shared" si="1"/>
        <v>0.76278430199780767</v>
      </c>
      <c r="Q111" s="12" t="s">
        <v>32</v>
      </c>
      <c r="R111" s="12" t="s">
        <v>33</v>
      </c>
      <c r="S111" s="12" t="s">
        <v>141</v>
      </c>
    </row>
    <row r="112" spans="1:19" ht="120" x14ac:dyDescent="0.2">
      <c r="A112" s="12" t="s">
        <v>645</v>
      </c>
      <c r="B112" s="12" t="s">
        <v>646</v>
      </c>
      <c r="C112" s="12" t="s">
        <v>647</v>
      </c>
      <c r="D112" s="12" t="s">
        <v>648</v>
      </c>
      <c r="E112" s="12" t="s">
        <v>649</v>
      </c>
      <c r="F112" s="12" t="s">
        <v>26</v>
      </c>
      <c r="G112" s="12" t="s">
        <v>27</v>
      </c>
      <c r="H112" s="12" t="s">
        <v>28</v>
      </c>
      <c r="I112" s="12" t="s">
        <v>110</v>
      </c>
      <c r="J112" s="12" t="s">
        <v>30</v>
      </c>
      <c r="K112" s="12" t="s">
        <v>68</v>
      </c>
      <c r="L112" s="12"/>
      <c r="M112" s="13">
        <v>1112077.44</v>
      </c>
      <c r="N112" s="13">
        <v>1112077.44</v>
      </c>
      <c r="O112" s="13">
        <v>806934.27</v>
      </c>
      <c r="P112" s="14">
        <f t="shared" si="1"/>
        <v>0.72560978307409962</v>
      </c>
      <c r="Q112" s="12" t="s">
        <v>32</v>
      </c>
      <c r="R112" s="12" t="s">
        <v>45</v>
      </c>
      <c r="S112" s="12" t="s">
        <v>69</v>
      </c>
    </row>
    <row r="113" spans="1:19" ht="120" x14ac:dyDescent="0.2">
      <c r="A113" s="12" t="s">
        <v>650</v>
      </c>
      <c r="B113" s="12" t="s">
        <v>651</v>
      </c>
      <c r="C113" s="12" t="s">
        <v>652</v>
      </c>
      <c r="D113" s="12" t="s">
        <v>653</v>
      </c>
      <c r="E113" s="12" t="s">
        <v>654</v>
      </c>
      <c r="F113" s="12" t="s">
        <v>26</v>
      </c>
      <c r="G113" s="12" t="s">
        <v>40</v>
      </c>
      <c r="H113" s="12" t="s">
        <v>475</v>
      </c>
      <c r="I113" s="12" t="s">
        <v>476</v>
      </c>
      <c r="J113" s="12" t="s">
        <v>655</v>
      </c>
      <c r="K113" s="12" t="s">
        <v>656</v>
      </c>
      <c r="L113" s="12"/>
      <c r="M113" s="13">
        <v>5674260.79</v>
      </c>
      <c r="N113" s="13">
        <v>4503566.03</v>
      </c>
      <c r="O113" s="13">
        <v>1576248.11</v>
      </c>
      <c r="P113" s="14">
        <f t="shared" si="1"/>
        <v>0.3499999998889769</v>
      </c>
      <c r="Q113" s="12" t="s">
        <v>32</v>
      </c>
      <c r="R113" s="12" t="s">
        <v>657</v>
      </c>
      <c r="S113" s="12" t="s">
        <v>46</v>
      </c>
    </row>
    <row r="114" spans="1:19" ht="135" x14ac:dyDescent="0.2">
      <c r="A114" s="12" t="s">
        <v>658</v>
      </c>
      <c r="B114" s="12" t="s">
        <v>659</v>
      </c>
      <c r="C114" s="12" t="s">
        <v>660</v>
      </c>
      <c r="D114" s="12" t="s">
        <v>661</v>
      </c>
      <c r="E114" s="12" t="s">
        <v>662</v>
      </c>
      <c r="F114" s="12" t="s">
        <v>26</v>
      </c>
      <c r="G114" s="12" t="s">
        <v>27</v>
      </c>
      <c r="H114" s="12" t="s">
        <v>28</v>
      </c>
      <c r="I114" s="12" t="s">
        <v>29</v>
      </c>
      <c r="J114" s="12" t="s">
        <v>67</v>
      </c>
      <c r="K114" s="12" t="s">
        <v>663</v>
      </c>
      <c r="L114" s="12"/>
      <c r="M114" s="13">
        <v>1633324.96</v>
      </c>
      <c r="N114" s="13">
        <v>1633324.96</v>
      </c>
      <c r="O114" s="13">
        <v>1260803.46</v>
      </c>
      <c r="P114" s="14">
        <f t="shared" si="1"/>
        <v>0.7719244430085731</v>
      </c>
      <c r="Q114" s="12" t="s">
        <v>32</v>
      </c>
      <c r="R114" s="12" t="s">
        <v>85</v>
      </c>
      <c r="S114" s="12" t="s">
        <v>34</v>
      </c>
    </row>
    <row r="115" spans="1:19" ht="150" x14ac:dyDescent="0.2">
      <c r="A115" s="12" t="s">
        <v>664</v>
      </c>
      <c r="B115" s="12" t="s">
        <v>665</v>
      </c>
      <c r="C115" s="12" t="s">
        <v>666</v>
      </c>
      <c r="D115" s="12" t="s">
        <v>667</v>
      </c>
      <c r="E115" s="12" t="s">
        <v>668</v>
      </c>
      <c r="F115" s="12" t="s">
        <v>26</v>
      </c>
      <c r="G115" s="12" t="s">
        <v>40</v>
      </c>
      <c r="H115" s="12" t="s">
        <v>475</v>
      </c>
      <c r="I115" s="12" t="s">
        <v>476</v>
      </c>
      <c r="J115" s="12" t="s">
        <v>669</v>
      </c>
      <c r="K115" s="12" t="s">
        <v>670</v>
      </c>
      <c r="L115" s="12"/>
      <c r="M115" s="13">
        <v>6817287.5800000001</v>
      </c>
      <c r="N115" s="13">
        <v>6667287.5800000001</v>
      </c>
      <c r="O115" s="13">
        <v>2666915.0299999998</v>
      </c>
      <c r="P115" s="14">
        <f t="shared" si="1"/>
        <v>0.39999999970002792</v>
      </c>
      <c r="Q115" s="12" t="s">
        <v>32</v>
      </c>
      <c r="R115" s="12" t="s">
        <v>657</v>
      </c>
      <c r="S115" s="12" t="s">
        <v>46</v>
      </c>
    </row>
    <row r="116" spans="1:19" ht="120" x14ac:dyDescent="0.2">
      <c r="A116" s="12" t="s">
        <v>671</v>
      </c>
      <c r="B116" s="12" t="s">
        <v>672</v>
      </c>
      <c r="C116" s="12" t="s">
        <v>673</v>
      </c>
      <c r="D116" s="12" t="s">
        <v>674</v>
      </c>
      <c r="E116" s="12" t="s">
        <v>675</v>
      </c>
      <c r="F116" s="12" t="s">
        <v>26</v>
      </c>
      <c r="G116" s="12" t="s">
        <v>27</v>
      </c>
      <c r="H116" s="12" t="s">
        <v>28</v>
      </c>
      <c r="I116" s="12" t="s">
        <v>29</v>
      </c>
      <c r="J116" s="12" t="s">
        <v>220</v>
      </c>
      <c r="K116" s="12" t="s">
        <v>221</v>
      </c>
      <c r="L116" s="12"/>
      <c r="M116" s="13">
        <v>1289401.75</v>
      </c>
      <c r="N116" s="13">
        <v>1289401.75</v>
      </c>
      <c r="O116" s="13">
        <v>1042584.35</v>
      </c>
      <c r="P116" s="14">
        <f t="shared" si="1"/>
        <v>0.80857990924861078</v>
      </c>
      <c r="Q116" s="12" t="s">
        <v>32</v>
      </c>
      <c r="R116" s="12" t="s">
        <v>85</v>
      </c>
      <c r="S116" s="12" t="s">
        <v>34</v>
      </c>
    </row>
    <row r="117" spans="1:19" ht="120" x14ac:dyDescent="0.2">
      <c r="A117" s="12" t="s">
        <v>676</v>
      </c>
      <c r="B117" s="12" t="s">
        <v>677</v>
      </c>
      <c r="C117" s="12" t="s">
        <v>678</v>
      </c>
      <c r="D117" s="12" t="s">
        <v>679</v>
      </c>
      <c r="E117" s="12" t="s">
        <v>680</v>
      </c>
      <c r="F117" s="12" t="s">
        <v>26</v>
      </c>
      <c r="G117" s="12" t="s">
        <v>27</v>
      </c>
      <c r="H117" s="12" t="s">
        <v>28</v>
      </c>
      <c r="I117" s="12" t="s">
        <v>29</v>
      </c>
      <c r="J117" s="12" t="s">
        <v>67</v>
      </c>
      <c r="K117" s="12" t="s">
        <v>68</v>
      </c>
      <c r="L117" s="12"/>
      <c r="M117" s="13">
        <v>919640</v>
      </c>
      <c r="N117" s="13">
        <v>919640</v>
      </c>
      <c r="O117" s="13">
        <v>623783.74</v>
      </c>
      <c r="P117" s="14">
        <f t="shared" si="1"/>
        <v>0.67829122265234221</v>
      </c>
      <c r="Q117" s="12" t="s">
        <v>32</v>
      </c>
      <c r="R117" s="12" t="s">
        <v>85</v>
      </c>
      <c r="S117" s="12" t="s">
        <v>69</v>
      </c>
    </row>
    <row r="118" spans="1:19" ht="120" x14ac:dyDescent="0.2">
      <c r="A118" s="12" t="s">
        <v>681</v>
      </c>
      <c r="B118" s="12" t="s">
        <v>682</v>
      </c>
      <c r="C118" s="12" t="s">
        <v>683</v>
      </c>
      <c r="D118" s="12" t="s">
        <v>684</v>
      </c>
      <c r="E118" s="12" t="s">
        <v>685</v>
      </c>
      <c r="F118" s="12" t="s">
        <v>26</v>
      </c>
      <c r="G118" s="12" t="s">
        <v>27</v>
      </c>
      <c r="H118" s="12" t="s">
        <v>686</v>
      </c>
      <c r="I118" s="12" t="s">
        <v>687</v>
      </c>
      <c r="J118" s="12" t="s">
        <v>147</v>
      </c>
      <c r="K118" s="12" t="s">
        <v>148</v>
      </c>
      <c r="L118" s="12"/>
      <c r="M118" s="13">
        <v>585156.92000000004</v>
      </c>
      <c r="N118" s="13">
        <v>584806.92000000004</v>
      </c>
      <c r="O118" s="13">
        <v>415841.44</v>
      </c>
      <c r="P118" s="14">
        <f t="shared" si="1"/>
        <v>0.71107475951207955</v>
      </c>
      <c r="Q118" s="12" t="s">
        <v>32</v>
      </c>
      <c r="R118" s="12" t="s">
        <v>85</v>
      </c>
      <c r="S118" s="12" t="s">
        <v>69</v>
      </c>
    </row>
    <row r="119" spans="1:19" ht="120" x14ac:dyDescent="0.2">
      <c r="A119" s="12" t="s">
        <v>688</v>
      </c>
      <c r="B119" s="12" t="s">
        <v>689</v>
      </c>
      <c r="C119" s="12" t="s">
        <v>690</v>
      </c>
      <c r="D119" s="12" t="s">
        <v>691</v>
      </c>
      <c r="E119" s="12" t="s">
        <v>692</v>
      </c>
      <c r="F119" s="12" t="s">
        <v>26</v>
      </c>
      <c r="G119" s="12" t="s">
        <v>27</v>
      </c>
      <c r="H119" s="12" t="s">
        <v>686</v>
      </c>
      <c r="I119" s="12" t="s">
        <v>687</v>
      </c>
      <c r="J119" s="12" t="s">
        <v>693</v>
      </c>
      <c r="K119" s="12" t="s">
        <v>694</v>
      </c>
      <c r="L119" s="12"/>
      <c r="M119" s="13">
        <v>900935.99</v>
      </c>
      <c r="N119" s="13">
        <v>900883.49</v>
      </c>
      <c r="O119" s="13">
        <v>665583.31999999995</v>
      </c>
      <c r="P119" s="14">
        <f t="shared" si="1"/>
        <v>0.73881176355002354</v>
      </c>
      <c r="Q119" s="12" t="s">
        <v>32</v>
      </c>
      <c r="R119" s="12" t="s">
        <v>33</v>
      </c>
      <c r="S119" s="12" t="s">
        <v>34</v>
      </c>
    </row>
    <row r="120" spans="1:19" ht="120" x14ac:dyDescent="0.2">
      <c r="A120" s="12" t="s">
        <v>695</v>
      </c>
      <c r="B120" s="12" t="s">
        <v>696</v>
      </c>
      <c r="C120" s="12" t="s">
        <v>697</v>
      </c>
      <c r="D120" s="12" t="s">
        <v>698</v>
      </c>
      <c r="E120" s="12" t="s">
        <v>699</v>
      </c>
      <c r="F120" s="12" t="s">
        <v>26</v>
      </c>
      <c r="G120" s="12" t="s">
        <v>27</v>
      </c>
      <c r="H120" s="12" t="s">
        <v>686</v>
      </c>
      <c r="I120" s="12" t="s">
        <v>687</v>
      </c>
      <c r="J120" s="12" t="s">
        <v>147</v>
      </c>
      <c r="K120" s="12" t="s">
        <v>245</v>
      </c>
      <c r="L120" s="12"/>
      <c r="M120" s="13">
        <v>574520.52</v>
      </c>
      <c r="N120" s="13">
        <v>574520.52</v>
      </c>
      <c r="O120" s="13">
        <v>428612.56</v>
      </c>
      <c r="P120" s="14">
        <f t="shared" si="1"/>
        <v>0.74603525040324059</v>
      </c>
      <c r="Q120" s="12" t="s">
        <v>32</v>
      </c>
      <c r="R120" s="12" t="s">
        <v>85</v>
      </c>
      <c r="S120" s="12" t="s">
        <v>34</v>
      </c>
    </row>
    <row r="121" spans="1:19" ht="120" x14ac:dyDescent="0.2">
      <c r="A121" s="12" t="s">
        <v>700</v>
      </c>
      <c r="B121" s="12" t="s">
        <v>701</v>
      </c>
      <c r="C121" s="12" t="s">
        <v>702</v>
      </c>
      <c r="D121" s="12" t="s">
        <v>703</v>
      </c>
      <c r="E121" s="12" t="s">
        <v>704</v>
      </c>
      <c r="F121" s="12" t="s">
        <v>26</v>
      </c>
      <c r="G121" s="12" t="s">
        <v>27</v>
      </c>
      <c r="H121" s="12" t="s">
        <v>686</v>
      </c>
      <c r="I121" s="12" t="s">
        <v>687</v>
      </c>
      <c r="J121" s="12" t="s">
        <v>705</v>
      </c>
      <c r="K121" s="12" t="s">
        <v>706</v>
      </c>
      <c r="L121" s="12"/>
      <c r="M121" s="13">
        <v>995187.54</v>
      </c>
      <c r="N121" s="13">
        <v>995187.54</v>
      </c>
      <c r="O121" s="13">
        <v>694627.07</v>
      </c>
      <c r="P121" s="14">
        <f t="shared" si="1"/>
        <v>0.69798610018770924</v>
      </c>
      <c r="Q121" s="12" t="s">
        <v>32</v>
      </c>
      <c r="R121" s="12" t="s">
        <v>85</v>
      </c>
      <c r="S121" s="12" t="s">
        <v>34</v>
      </c>
    </row>
    <row r="122" spans="1:19" ht="105" x14ac:dyDescent="0.2">
      <c r="A122" s="12" t="s">
        <v>707</v>
      </c>
      <c r="B122" s="12" t="s">
        <v>708</v>
      </c>
      <c r="C122" s="12" t="s">
        <v>709</v>
      </c>
      <c r="D122" s="12" t="s">
        <v>710</v>
      </c>
      <c r="E122" s="12" t="s">
        <v>711</v>
      </c>
      <c r="F122" s="12" t="s">
        <v>26</v>
      </c>
      <c r="G122" s="12" t="s">
        <v>27</v>
      </c>
      <c r="H122" s="12" t="s">
        <v>686</v>
      </c>
      <c r="I122" s="12" t="s">
        <v>687</v>
      </c>
      <c r="J122" s="12" t="s">
        <v>712</v>
      </c>
      <c r="K122" s="12" t="s">
        <v>450</v>
      </c>
      <c r="L122" s="12"/>
      <c r="M122" s="13">
        <v>943632.75</v>
      </c>
      <c r="N122" s="13">
        <v>943580.25</v>
      </c>
      <c r="O122" s="13">
        <v>693409</v>
      </c>
      <c r="P122" s="14">
        <f t="shared" si="1"/>
        <v>0.73487019254589103</v>
      </c>
      <c r="Q122" s="12" t="s">
        <v>32</v>
      </c>
      <c r="R122" s="12" t="s">
        <v>85</v>
      </c>
      <c r="S122" s="12" t="s">
        <v>34</v>
      </c>
    </row>
    <row r="123" spans="1:19" ht="225" x14ac:dyDescent="0.2">
      <c r="A123" s="12" t="s">
        <v>713</v>
      </c>
      <c r="B123" s="12" t="s">
        <v>714</v>
      </c>
      <c r="C123" s="12" t="s">
        <v>715</v>
      </c>
      <c r="D123" s="12" t="s">
        <v>716</v>
      </c>
      <c r="E123" s="12" t="s">
        <v>717</v>
      </c>
      <c r="F123" s="12" t="s">
        <v>718</v>
      </c>
      <c r="G123" s="12" t="s">
        <v>719</v>
      </c>
      <c r="H123" s="12" t="s">
        <v>720</v>
      </c>
      <c r="I123" s="12" t="s">
        <v>721</v>
      </c>
      <c r="J123" s="12" t="s">
        <v>722</v>
      </c>
      <c r="K123" s="12" t="s">
        <v>270</v>
      </c>
      <c r="L123" s="12"/>
      <c r="M123" s="13">
        <v>3942032.27</v>
      </c>
      <c r="N123" s="13">
        <v>3606636.62</v>
      </c>
      <c r="O123" s="13">
        <v>3065641.13</v>
      </c>
      <c r="P123" s="14">
        <f t="shared" si="1"/>
        <v>0.85000000083179983</v>
      </c>
      <c r="Q123" s="12" t="s">
        <v>32</v>
      </c>
      <c r="R123" s="12" t="s">
        <v>93</v>
      </c>
      <c r="S123" s="12" t="s">
        <v>723</v>
      </c>
    </row>
    <row r="124" spans="1:19" ht="105" x14ac:dyDescent="0.2">
      <c r="A124" s="12" t="s">
        <v>724</v>
      </c>
      <c r="B124" s="12" t="s">
        <v>725</v>
      </c>
      <c r="C124" s="12" t="s">
        <v>726</v>
      </c>
      <c r="D124" s="12" t="s">
        <v>727</v>
      </c>
      <c r="E124" s="12" t="s">
        <v>728</v>
      </c>
      <c r="F124" s="12" t="s">
        <v>26</v>
      </c>
      <c r="G124" s="12" t="s">
        <v>27</v>
      </c>
      <c r="H124" s="12" t="s">
        <v>686</v>
      </c>
      <c r="I124" s="12" t="s">
        <v>687</v>
      </c>
      <c r="J124" s="12" t="s">
        <v>147</v>
      </c>
      <c r="K124" s="12" t="s">
        <v>245</v>
      </c>
      <c r="L124" s="12"/>
      <c r="M124" s="13">
        <v>1622784.33</v>
      </c>
      <c r="N124" s="13">
        <v>1622381.83</v>
      </c>
      <c r="O124" s="13">
        <v>1213651.7</v>
      </c>
      <c r="P124" s="14">
        <f t="shared" si="1"/>
        <v>0.74806785773728735</v>
      </c>
      <c r="Q124" s="12" t="s">
        <v>32</v>
      </c>
      <c r="R124" s="12" t="s">
        <v>85</v>
      </c>
      <c r="S124" s="12" t="s">
        <v>34</v>
      </c>
    </row>
    <row r="125" spans="1:19" ht="409.5" x14ac:dyDescent="0.2">
      <c r="A125" s="12" t="s">
        <v>729</v>
      </c>
      <c r="B125" s="12" t="s">
        <v>730</v>
      </c>
      <c r="C125" s="12" t="s">
        <v>731</v>
      </c>
      <c r="D125" s="12" t="s">
        <v>732</v>
      </c>
      <c r="E125" s="12" t="s">
        <v>733</v>
      </c>
      <c r="F125" s="12" t="s">
        <v>26</v>
      </c>
      <c r="G125" s="12" t="s">
        <v>40</v>
      </c>
      <c r="H125" s="12" t="s">
        <v>475</v>
      </c>
      <c r="I125" s="12" t="s">
        <v>734</v>
      </c>
      <c r="J125" s="12" t="s">
        <v>735</v>
      </c>
      <c r="K125" s="12" t="s">
        <v>736</v>
      </c>
      <c r="L125" s="12"/>
      <c r="M125" s="13">
        <v>4691150.8899999997</v>
      </c>
      <c r="N125" s="13">
        <v>4598350.1100000003</v>
      </c>
      <c r="O125" s="13">
        <v>1701389.54</v>
      </c>
      <c r="P125" s="14">
        <f t="shared" si="1"/>
        <v>0.36999999984777149</v>
      </c>
      <c r="Q125" s="12" t="s">
        <v>32</v>
      </c>
      <c r="R125" s="12" t="s">
        <v>54</v>
      </c>
      <c r="S125" s="12" t="s">
        <v>46</v>
      </c>
    </row>
    <row r="126" spans="1:19" ht="409.5" x14ac:dyDescent="0.2">
      <c r="A126" s="12" t="s">
        <v>737</v>
      </c>
      <c r="B126" s="12" t="s">
        <v>738</v>
      </c>
      <c r="C126" s="12" t="s">
        <v>739</v>
      </c>
      <c r="D126" s="12" t="s">
        <v>740</v>
      </c>
      <c r="E126" s="12" t="s">
        <v>741</v>
      </c>
      <c r="F126" s="12" t="s">
        <v>26</v>
      </c>
      <c r="G126" s="12" t="s">
        <v>40</v>
      </c>
      <c r="H126" s="12" t="s">
        <v>475</v>
      </c>
      <c r="I126" s="12" t="s">
        <v>734</v>
      </c>
      <c r="J126" s="12" t="s">
        <v>147</v>
      </c>
      <c r="K126" s="12" t="s">
        <v>148</v>
      </c>
      <c r="L126" s="12"/>
      <c r="M126" s="13">
        <v>16468007.1</v>
      </c>
      <c r="N126" s="13">
        <v>8416164.7599999998</v>
      </c>
      <c r="O126" s="13">
        <v>3366465.9</v>
      </c>
      <c r="P126" s="14">
        <f t="shared" si="1"/>
        <v>0.39999999952472415</v>
      </c>
      <c r="Q126" s="12" t="s">
        <v>32</v>
      </c>
      <c r="R126" s="12" t="s">
        <v>54</v>
      </c>
      <c r="S126" s="12" t="s">
        <v>46</v>
      </c>
    </row>
    <row r="127" spans="1:19" ht="409.5" x14ac:dyDescent="0.2">
      <c r="A127" s="12" t="s">
        <v>742</v>
      </c>
      <c r="B127" s="12" t="s">
        <v>743</v>
      </c>
      <c r="C127" s="12" t="s">
        <v>744</v>
      </c>
      <c r="D127" s="12" t="s">
        <v>745</v>
      </c>
      <c r="E127" s="12" t="s">
        <v>746</v>
      </c>
      <c r="F127" s="12" t="s">
        <v>26</v>
      </c>
      <c r="G127" s="12" t="s">
        <v>40</v>
      </c>
      <c r="H127" s="12" t="s">
        <v>475</v>
      </c>
      <c r="I127" s="12" t="s">
        <v>747</v>
      </c>
      <c r="J127" s="12" t="s">
        <v>748</v>
      </c>
      <c r="K127" s="12" t="s">
        <v>749</v>
      </c>
      <c r="L127" s="12"/>
      <c r="M127" s="13">
        <v>3345686.42</v>
      </c>
      <c r="N127" s="13">
        <v>3074586.42</v>
      </c>
      <c r="O127" s="13">
        <v>983867.65</v>
      </c>
      <c r="P127" s="14">
        <f t="shared" si="1"/>
        <v>0.3199999985689132</v>
      </c>
      <c r="Q127" s="12" t="s">
        <v>32</v>
      </c>
      <c r="R127" s="12" t="s">
        <v>33</v>
      </c>
      <c r="S127" s="12" t="s">
        <v>46</v>
      </c>
    </row>
    <row r="128" spans="1:19" ht="409.5" x14ac:dyDescent="0.2">
      <c r="A128" s="12" t="s">
        <v>750</v>
      </c>
      <c r="B128" s="12" t="s">
        <v>751</v>
      </c>
      <c r="C128" s="12" t="s">
        <v>752</v>
      </c>
      <c r="D128" s="12" t="s">
        <v>753</v>
      </c>
      <c r="E128" s="12" t="s">
        <v>754</v>
      </c>
      <c r="F128" s="12" t="s">
        <v>26</v>
      </c>
      <c r="G128" s="12" t="s">
        <v>40</v>
      </c>
      <c r="H128" s="12" t="s">
        <v>475</v>
      </c>
      <c r="I128" s="12" t="s">
        <v>734</v>
      </c>
      <c r="J128" s="12" t="s">
        <v>147</v>
      </c>
      <c r="K128" s="12" t="s">
        <v>148</v>
      </c>
      <c r="L128" s="12"/>
      <c r="M128" s="13">
        <v>10855606.130000001</v>
      </c>
      <c r="N128" s="13">
        <v>10593888.720000001</v>
      </c>
      <c r="O128" s="13">
        <v>4237555.49</v>
      </c>
      <c r="P128" s="14">
        <f t="shared" si="1"/>
        <v>0.40000000018878806</v>
      </c>
      <c r="Q128" s="12" t="s">
        <v>32</v>
      </c>
      <c r="R128" s="12" t="s">
        <v>33</v>
      </c>
      <c r="S128" s="12" t="s">
        <v>46</v>
      </c>
    </row>
    <row r="129" spans="1:19" ht="409.5" x14ac:dyDescent="0.2">
      <c r="A129" s="12" t="s">
        <v>755</v>
      </c>
      <c r="B129" s="12" t="s">
        <v>756</v>
      </c>
      <c r="C129" s="12" t="s">
        <v>757</v>
      </c>
      <c r="D129" s="12" t="s">
        <v>758</v>
      </c>
      <c r="E129" s="12" t="s">
        <v>759</v>
      </c>
      <c r="F129" s="12" t="s">
        <v>26</v>
      </c>
      <c r="G129" s="12" t="s">
        <v>40</v>
      </c>
      <c r="H129" s="12" t="s">
        <v>475</v>
      </c>
      <c r="I129" s="12" t="s">
        <v>747</v>
      </c>
      <c r="J129" s="12" t="s">
        <v>456</v>
      </c>
      <c r="K129" s="12" t="s">
        <v>760</v>
      </c>
      <c r="L129" s="12"/>
      <c r="M129" s="13">
        <v>9488670.9000000004</v>
      </c>
      <c r="N129" s="13">
        <v>9488670.9000000004</v>
      </c>
      <c r="O129" s="13">
        <v>3795468.36</v>
      </c>
      <c r="P129" s="14">
        <f t="shared" si="1"/>
        <v>0.39999999999999997</v>
      </c>
      <c r="Q129" s="12" t="s">
        <v>32</v>
      </c>
      <c r="R129" s="12" t="s">
        <v>657</v>
      </c>
      <c r="S129" s="12" t="s">
        <v>46</v>
      </c>
    </row>
    <row r="130" spans="1:19" ht="135" x14ac:dyDescent="0.2">
      <c r="A130" s="12" t="s">
        <v>761</v>
      </c>
      <c r="B130" s="12" t="s">
        <v>762</v>
      </c>
      <c r="C130" s="12" t="s">
        <v>763</v>
      </c>
      <c r="D130" s="12" t="s">
        <v>764</v>
      </c>
      <c r="E130" s="12" t="s">
        <v>765</v>
      </c>
      <c r="F130" s="12" t="s">
        <v>26</v>
      </c>
      <c r="G130" s="12" t="s">
        <v>40</v>
      </c>
      <c r="H130" s="12" t="s">
        <v>475</v>
      </c>
      <c r="I130" s="12" t="s">
        <v>495</v>
      </c>
      <c r="J130" s="12" t="s">
        <v>766</v>
      </c>
      <c r="K130" s="12" t="s">
        <v>767</v>
      </c>
      <c r="L130" s="12"/>
      <c r="M130" s="13">
        <v>3255176.1</v>
      </c>
      <c r="N130" s="13">
        <v>1835053.07</v>
      </c>
      <c r="O130" s="13">
        <v>550515.92000000004</v>
      </c>
      <c r="P130" s="14">
        <f t="shared" si="1"/>
        <v>0.29999999945505662</v>
      </c>
      <c r="Q130" s="12" t="s">
        <v>32</v>
      </c>
      <c r="R130" s="12" t="s">
        <v>33</v>
      </c>
      <c r="S130" s="12" t="s">
        <v>46</v>
      </c>
    </row>
    <row r="131" spans="1:19" ht="150" x14ac:dyDescent="0.2">
      <c r="A131" s="12" t="s">
        <v>768</v>
      </c>
      <c r="B131" s="12" t="s">
        <v>769</v>
      </c>
      <c r="C131" s="12" t="s">
        <v>770</v>
      </c>
      <c r="D131" s="12" t="s">
        <v>771</v>
      </c>
      <c r="E131" s="12" t="s">
        <v>772</v>
      </c>
      <c r="F131" s="12" t="s">
        <v>26</v>
      </c>
      <c r="G131" s="12" t="s">
        <v>40</v>
      </c>
      <c r="H131" s="12" t="s">
        <v>475</v>
      </c>
      <c r="I131" s="12" t="s">
        <v>495</v>
      </c>
      <c r="J131" s="12" t="s">
        <v>773</v>
      </c>
      <c r="K131" s="12" t="s">
        <v>774</v>
      </c>
      <c r="L131" s="12"/>
      <c r="M131" s="13">
        <v>4277111.21</v>
      </c>
      <c r="N131" s="13">
        <v>4154611.21</v>
      </c>
      <c r="O131" s="13">
        <v>1454113.92</v>
      </c>
      <c r="P131" s="14">
        <f t="shared" si="1"/>
        <v>0.34999999915756258</v>
      </c>
      <c r="Q131" s="12" t="s">
        <v>32</v>
      </c>
      <c r="R131" s="12" t="s">
        <v>54</v>
      </c>
      <c r="S131" s="12" t="s">
        <v>46</v>
      </c>
    </row>
    <row r="132" spans="1:19" ht="409.5" x14ac:dyDescent="0.2">
      <c r="A132" s="12" t="s">
        <v>775</v>
      </c>
      <c r="B132" s="12" t="s">
        <v>776</v>
      </c>
      <c r="C132" s="12" t="s">
        <v>777</v>
      </c>
      <c r="D132" s="12" t="s">
        <v>778</v>
      </c>
      <c r="E132" s="12" t="s">
        <v>779</v>
      </c>
      <c r="F132" s="12" t="s">
        <v>26</v>
      </c>
      <c r="G132" s="12" t="s">
        <v>40</v>
      </c>
      <c r="H132" s="12" t="s">
        <v>475</v>
      </c>
      <c r="I132" s="12" t="s">
        <v>747</v>
      </c>
      <c r="J132" s="12" t="s">
        <v>393</v>
      </c>
      <c r="K132" s="12" t="s">
        <v>780</v>
      </c>
      <c r="L132" s="12"/>
      <c r="M132" s="13">
        <v>6111224</v>
      </c>
      <c r="N132" s="13">
        <v>5934224</v>
      </c>
      <c r="O132" s="13">
        <v>2373689.6</v>
      </c>
      <c r="P132" s="14">
        <f t="shared" si="1"/>
        <v>0.4</v>
      </c>
      <c r="Q132" s="12" t="s">
        <v>32</v>
      </c>
      <c r="R132" s="12" t="s">
        <v>33</v>
      </c>
      <c r="S132" s="12" t="s">
        <v>46</v>
      </c>
    </row>
    <row r="133" spans="1:19" ht="255" x14ac:dyDescent="0.2">
      <c r="A133" s="12" t="s">
        <v>781</v>
      </c>
      <c r="B133" s="12" t="s">
        <v>782</v>
      </c>
      <c r="C133" s="12" t="s">
        <v>783</v>
      </c>
      <c r="D133" s="12" t="s">
        <v>784</v>
      </c>
      <c r="E133" s="12" t="s">
        <v>785</v>
      </c>
      <c r="F133" s="12" t="s">
        <v>26</v>
      </c>
      <c r="G133" s="12" t="s">
        <v>40</v>
      </c>
      <c r="H133" s="12" t="s">
        <v>475</v>
      </c>
      <c r="I133" s="12" t="s">
        <v>734</v>
      </c>
      <c r="J133" s="12" t="s">
        <v>147</v>
      </c>
      <c r="K133" s="12" t="s">
        <v>148</v>
      </c>
      <c r="L133" s="12"/>
      <c r="M133" s="13">
        <v>4130297</v>
      </c>
      <c r="N133" s="13">
        <v>3908517.87</v>
      </c>
      <c r="O133" s="13">
        <v>1563407.15</v>
      </c>
      <c r="P133" s="14">
        <f t="shared" si="1"/>
        <v>0.40000000051170287</v>
      </c>
      <c r="Q133" s="12" t="s">
        <v>32</v>
      </c>
      <c r="R133" s="12" t="s">
        <v>657</v>
      </c>
      <c r="S133" s="12" t="s">
        <v>46</v>
      </c>
    </row>
    <row r="134" spans="1:19" ht="409.5" x14ac:dyDescent="0.2">
      <c r="A134" s="12" t="s">
        <v>786</v>
      </c>
      <c r="B134" s="12" t="s">
        <v>787</v>
      </c>
      <c r="C134" s="12" t="s">
        <v>788</v>
      </c>
      <c r="D134" s="12" t="s">
        <v>789</v>
      </c>
      <c r="E134" s="12" t="s">
        <v>790</v>
      </c>
      <c r="F134" s="12" t="s">
        <v>26</v>
      </c>
      <c r="G134" s="12" t="s">
        <v>40</v>
      </c>
      <c r="H134" s="12" t="s">
        <v>475</v>
      </c>
      <c r="I134" s="12" t="s">
        <v>734</v>
      </c>
      <c r="J134" s="12" t="s">
        <v>449</v>
      </c>
      <c r="K134" s="12" t="s">
        <v>450</v>
      </c>
      <c r="L134" s="12"/>
      <c r="M134" s="13">
        <v>4578516.21</v>
      </c>
      <c r="N134" s="13">
        <v>4217632.82</v>
      </c>
      <c r="O134" s="13">
        <v>1687053.13</v>
      </c>
      <c r="P134" s="14">
        <f t="shared" si="1"/>
        <v>0.40000000047419959</v>
      </c>
      <c r="Q134" s="12" t="s">
        <v>32</v>
      </c>
      <c r="R134" s="12" t="s">
        <v>33</v>
      </c>
      <c r="S134" s="12" t="s">
        <v>46</v>
      </c>
    </row>
    <row r="135" spans="1:19" ht="409.5" x14ac:dyDescent="0.2">
      <c r="A135" s="12" t="s">
        <v>791</v>
      </c>
      <c r="B135" s="12" t="s">
        <v>792</v>
      </c>
      <c r="C135" s="12" t="s">
        <v>793</v>
      </c>
      <c r="D135" s="12" t="s">
        <v>794</v>
      </c>
      <c r="E135" s="12" t="s">
        <v>795</v>
      </c>
      <c r="F135" s="12" t="s">
        <v>26</v>
      </c>
      <c r="G135" s="12" t="s">
        <v>40</v>
      </c>
      <c r="H135" s="12" t="s">
        <v>475</v>
      </c>
      <c r="I135" s="12" t="s">
        <v>734</v>
      </c>
      <c r="J135" s="12" t="s">
        <v>796</v>
      </c>
      <c r="K135" s="12" t="s">
        <v>797</v>
      </c>
      <c r="L135" s="12"/>
      <c r="M135" s="13">
        <v>3703377.36</v>
      </c>
      <c r="N135" s="13">
        <v>2884443.6</v>
      </c>
      <c r="O135" s="13">
        <v>1153777.44</v>
      </c>
      <c r="P135" s="14">
        <f t="shared" si="1"/>
        <v>0.39999999999999997</v>
      </c>
      <c r="Q135" s="12" t="s">
        <v>32</v>
      </c>
      <c r="R135" s="12" t="s">
        <v>657</v>
      </c>
      <c r="S135" s="12" t="s">
        <v>46</v>
      </c>
    </row>
    <row r="136" spans="1:19" ht="210" x14ac:dyDescent="0.2">
      <c r="A136" s="12" t="s">
        <v>798</v>
      </c>
      <c r="B136" s="12" t="s">
        <v>799</v>
      </c>
      <c r="C136" s="12" t="s">
        <v>800</v>
      </c>
      <c r="D136" s="12" t="s">
        <v>801</v>
      </c>
      <c r="E136" s="12" t="s">
        <v>802</v>
      </c>
      <c r="F136" s="12" t="s">
        <v>26</v>
      </c>
      <c r="G136" s="12" t="s">
        <v>40</v>
      </c>
      <c r="H136" s="12" t="s">
        <v>475</v>
      </c>
      <c r="I136" s="12" t="s">
        <v>734</v>
      </c>
      <c r="J136" s="12" t="s">
        <v>321</v>
      </c>
      <c r="K136" s="12" t="s">
        <v>148</v>
      </c>
      <c r="L136" s="12"/>
      <c r="M136" s="13">
        <v>5253024.17</v>
      </c>
      <c r="N136" s="13">
        <v>3215093.15</v>
      </c>
      <c r="O136" s="13">
        <v>1926805.89</v>
      </c>
      <c r="P136" s="14">
        <f t="shared" ref="P136:P199" si="2">IFERROR(O136/N136,"")</f>
        <v>0.59930017579739481</v>
      </c>
      <c r="Q136" s="12" t="s">
        <v>32</v>
      </c>
      <c r="R136" s="12" t="s">
        <v>657</v>
      </c>
      <c r="S136" s="12" t="s">
        <v>46</v>
      </c>
    </row>
    <row r="137" spans="1:19" ht="75" x14ac:dyDescent="0.2">
      <c r="A137" s="12" t="s">
        <v>803</v>
      </c>
      <c r="B137" s="12" t="s">
        <v>804</v>
      </c>
      <c r="C137" s="12" t="s">
        <v>805</v>
      </c>
      <c r="D137" s="12" t="s">
        <v>806</v>
      </c>
      <c r="E137" s="12" t="s">
        <v>807</v>
      </c>
      <c r="F137" s="12" t="s">
        <v>26</v>
      </c>
      <c r="G137" s="12" t="s">
        <v>40</v>
      </c>
      <c r="H137" s="12" t="s">
        <v>475</v>
      </c>
      <c r="I137" s="12" t="s">
        <v>495</v>
      </c>
      <c r="J137" s="12" t="s">
        <v>808</v>
      </c>
      <c r="K137" s="12" t="s">
        <v>809</v>
      </c>
      <c r="L137" s="12"/>
      <c r="M137" s="13">
        <v>3507852.79</v>
      </c>
      <c r="N137" s="13">
        <v>3507852.79</v>
      </c>
      <c r="O137" s="13">
        <v>1227748.48</v>
      </c>
      <c r="P137" s="14">
        <f t="shared" si="2"/>
        <v>0.35000000099776135</v>
      </c>
      <c r="Q137" s="12" t="s">
        <v>32</v>
      </c>
      <c r="R137" s="12" t="s">
        <v>33</v>
      </c>
      <c r="S137" s="12" t="s">
        <v>46</v>
      </c>
    </row>
    <row r="138" spans="1:19" ht="409.5" x14ac:dyDescent="0.2">
      <c r="A138" s="12" t="s">
        <v>810</v>
      </c>
      <c r="B138" s="12" t="s">
        <v>811</v>
      </c>
      <c r="C138" s="12" t="s">
        <v>812</v>
      </c>
      <c r="D138" s="12" t="s">
        <v>813</v>
      </c>
      <c r="E138" s="12" t="s">
        <v>814</v>
      </c>
      <c r="F138" s="12" t="s">
        <v>26</v>
      </c>
      <c r="G138" s="12" t="s">
        <v>40</v>
      </c>
      <c r="H138" s="12" t="s">
        <v>475</v>
      </c>
      <c r="I138" s="12" t="s">
        <v>734</v>
      </c>
      <c r="J138" s="12" t="s">
        <v>815</v>
      </c>
      <c r="K138" s="12" t="s">
        <v>816</v>
      </c>
      <c r="L138" s="12"/>
      <c r="M138" s="13">
        <v>12658262.27</v>
      </c>
      <c r="N138" s="13">
        <v>7081518.7000000002</v>
      </c>
      <c r="O138" s="13">
        <v>2832607.48</v>
      </c>
      <c r="P138" s="14">
        <f t="shared" si="2"/>
        <v>0.39999999999999997</v>
      </c>
      <c r="Q138" s="12" t="s">
        <v>32</v>
      </c>
      <c r="R138" s="12" t="s">
        <v>657</v>
      </c>
      <c r="S138" s="12" t="s">
        <v>46</v>
      </c>
    </row>
    <row r="139" spans="1:19" ht="240" x14ac:dyDescent="0.2">
      <c r="A139" s="12" t="s">
        <v>817</v>
      </c>
      <c r="B139" s="12" t="s">
        <v>818</v>
      </c>
      <c r="C139" s="12" t="s">
        <v>819</v>
      </c>
      <c r="D139" s="12" t="s">
        <v>820</v>
      </c>
      <c r="E139" s="12" t="s">
        <v>821</v>
      </c>
      <c r="F139" s="12" t="s">
        <v>26</v>
      </c>
      <c r="G139" s="12" t="s">
        <v>40</v>
      </c>
      <c r="H139" s="12" t="s">
        <v>475</v>
      </c>
      <c r="I139" s="12" t="s">
        <v>734</v>
      </c>
      <c r="J139" s="12" t="s">
        <v>52</v>
      </c>
      <c r="K139" s="12" t="s">
        <v>428</v>
      </c>
      <c r="L139" s="12"/>
      <c r="M139" s="13">
        <v>3346948.96</v>
      </c>
      <c r="N139" s="13">
        <v>3323887.23</v>
      </c>
      <c r="O139" s="13">
        <v>1329554.8899999999</v>
      </c>
      <c r="P139" s="14">
        <f t="shared" si="2"/>
        <v>0.39999999939829484</v>
      </c>
      <c r="Q139" s="12" t="s">
        <v>32</v>
      </c>
      <c r="R139" s="12" t="s">
        <v>33</v>
      </c>
      <c r="S139" s="12" t="s">
        <v>46</v>
      </c>
    </row>
    <row r="140" spans="1:19" ht="105" x14ac:dyDescent="0.2">
      <c r="A140" s="12" t="s">
        <v>822</v>
      </c>
      <c r="B140" s="12" t="s">
        <v>823</v>
      </c>
      <c r="C140" s="12" t="s">
        <v>824</v>
      </c>
      <c r="D140" s="12" t="s">
        <v>825</v>
      </c>
      <c r="E140" s="12" t="s">
        <v>826</v>
      </c>
      <c r="F140" s="12" t="s">
        <v>26</v>
      </c>
      <c r="G140" s="12" t="s">
        <v>40</v>
      </c>
      <c r="H140" s="12" t="s">
        <v>475</v>
      </c>
      <c r="I140" s="12" t="s">
        <v>495</v>
      </c>
      <c r="J140" s="12" t="s">
        <v>207</v>
      </c>
      <c r="K140" s="12" t="s">
        <v>827</v>
      </c>
      <c r="L140" s="12"/>
      <c r="M140" s="13">
        <v>3562030.56</v>
      </c>
      <c r="N140" s="13">
        <v>3562030.56</v>
      </c>
      <c r="O140" s="13">
        <v>1068609.17</v>
      </c>
      <c r="P140" s="14">
        <f t="shared" si="2"/>
        <v>0.30000000056147746</v>
      </c>
      <c r="Q140" s="12" t="s">
        <v>32</v>
      </c>
      <c r="R140" s="12" t="s">
        <v>33</v>
      </c>
      <c r="S140" s="12" t="s">
        <v>46</v>
      </c>
    </row>
    <row r="141" spans="1:19" ht="285" x14ac:dyDescent="0.2">
      <c r="A141" s="12" t="s">
        <v>828</v>
      </c>
      <c r="B141" s="12" t="s">
        <v>829</v>
      </c>
      <c r="C141" s="12" t="s">
        <v>830</v>
      </c>
      <c r="D141" s="12" t="s">
        <v>831</v>
      </c>
      <c r="E141" s="12" t="s">
        <v>832</v>
      </c>
      <c r="F141" s="12" t="s">
        <v>26</v>
      </c>
      <c r="G141" s="12" t="s">
        <v>40</v>
      </c>
      <c r="H141" s="12" t="s">
        <v>475</v>
      </c>
      <c r="I141" s="12" t="s">
        <v>747</v>
      </c>
      <c r="J141" s="12" t="s">
        <v>735</v>
      </c>
      <c r="K141" s="12" t="s">
        <v>833</v>
      </c>
      <c r="L141" s="12"/>
      <c r="M141" s="13">
        <v>3099621.54</v>
      </c>
      <c r="N141" s="13">
        <v>2938579.42</v>
      </c>
      <c r="O141" s="13">
        <v>1175431.77</v>
      </c>
      <c r="P141" s="14">
        <f t="shared" si="2"/>
        <v>0.40000000068060099</v>
      </c>
      <c r="Q141" s="12" t="s">
        <v>32</v>
      </c>
      <c r="R141" s="12" t="s">
        <v>33</v>
      </c>
      <c r="S141" s="12" t="s">
        <v>46</v>
      </c>
    </row>
    <row r="142" spans="1:19" ht="409.5" x14ac:dyDescent="0.2">
      <c r="A142" s="12" t="s">
        <v>834</v>
      </c>
      <c r="B142" s="12" t="s">
        <v>835</v>
      </c>
      <c r="C142" s="12" t="s">
        <v>836</v>
      </c>
      <c r="D142" s="12" t="s">
        <v>837</v>
      </c>
      <c r="E142" s="12" t="s">
        <v>838</v>
      </c>
      <c r="F142" s="12" t="s">
        <v>26</v>
      </c>
      <c r="G142" s="12" t="s">
        <v>40</v>
      </c>
      <c r="H142" s="12" t="s">
        <v>475</v>
      </c>
      <c r="I142" s="12" t="s">
        <v>747</v>
      </c>
      <c r="J142" s="12" t="s">
        <v>839</v>
      </c>
      <c r="K142" s="12" t="s">
        <v>840</v>
      </c>
      <c r="L142" s="12"/>
      <c r="M142" s="13">
        <v>7188404.7599999998</v>
      </c>
      <c r="N142" s="13">
        <v>7075695.7599999998</v>
      </c>
      <c r="O142" s="13">
        <v>2476493.52</v>
      </c>
      <c r="P142" s="14">
        <f t="shared" si="2"/>
        <v>0.35000000056531544</v>
      </c>
      <c r="Q142" s="12" t="s">
        <v>32</v>
      </c>
      <c r="R142" s="12" t="s">
        <v>33</v>
      </c>
      <c r="S142" s="12" t="s">
        <v>46</v>
      </c>
    </row>
    <row r="143" spans="1:19" ht="120" x14ac:dyDescent="0.2">
      <c r="A143" s="12" t="s">
        <v>841</v>
      </c>
      <c r="B143" s="12" t="s">
        <v>842</v>
      </c>
      <c r="C143" s="12" t="s">
        <v>843</v>
      </c>
      <c r="D143" s="12" t="s">
        <v>844</v>
      </c>
      <c r="E143" s="12" t="s">
        <v>845</v>
      </c>
      <c r="F143" s="12" t="s">
        <v>26</v>
      </c>
      <c r="G143" s="12" t="s">
        <v>40</v>
      </c>
      <c r="H143" s="12" t="s">
        <v>475</v>
      </c>
      <c r="I143" s="12" t="s">
        <v>476</v>
      </c>
      <c r="J143" s="12" t="s">
        <v>846</v>
      </c>
      <c r="K143" s="12" t="s">
        <v>847</v>
      </c>
      <c r="L143" s="12"/>
      <c r="M143" s="13">
        <v>6079217</v>
      </c>
      <c r="N143" s="13">
        <v>5972383</v>
      </c>
      <c r="O143" s="13">
        <v>2388953.2000000002</v>
      </c>
      <c r="P143" s="14">
        <f t="shared" si="2"/>
        <v>0.4</v>
      </c>
      <c r="Q143" s="12" t="s">
        <v>32</v>
      </c>
      <c r="R143" s="12" t="s">
        <v>54</v>
      </c>
      <c r="S143" s="12" t="s">
        <v>46</v>
      </c>
    </row>
    <row r="144" spans="1:19" ht="409.5" x14ac:dyDescent="0.2">
      <c r="A144" s="12" t="s">
        <v>848</v>
      </c>
      <c r="B144" s="12" t="s">
        <v>849</v>
      </c>
      <c r="C144" s="12" t="s">
        <v>850</v>
      </c>
      <c r="D144" s="12" t="s">
        <v>851</v>
      </c>
      <c r="E144" s="12" t="s">
        <v>852</v>
      </c>
      <c r="F144" s="12" t="s">
        <v>26</v>
      </c>
      <c r="G144" s="12" t="s">
        <v>40</v>
      </c>
      <c r="H144" s="12" t="s">
        <v>475</v>
      </c>
      <c r="I144" s="12" t="s">
        <v>734</v>
      </c>
      <c r="J144" s="12" t="s">
        <v>853</v>
      </c>
      <c r="K144" s="12" t="s">
        <v>854</v>
      </c>
      <c r="L144" s="12"/>
      <c r="M144" s="13">
        <v>3054645.51</v>
      </c>
      <c r="N144" s="13">
        <v>3054645.51</v>
      </c>
      <c r="O144" s="13">
        <v>1069125.93</v>
      </c>
      <c r="P144" s="14">
        <f t="shared" si="2"/>
        <v>0.35000000049105534</v>
      </c>
      <c r="Q144" s="12" t="s">
        <v>32</v>
      </c>
      <c r="R144" s="12" t="s">
        <v>657</v>
      </c>
      <c r="S144" s="12" t="s">
        <v>46</v>
      </c>
    </row>
    <row r="145" spans="1:19" ht="270" x14ac:dyDescent="0.2">
      <c r="A145" s="12" t="s">
        <v>855</v>
      </c>
      <c r="B145" s="12" t="s">
        <v>856</v>
      </c>
      <c r="C145" s="12" t="s">
        <v>857</v>
      </c>
      <c r="D145" s="12" t="s">
        <v>858</v>
      </c>
      <c r="E145" s="12" t="s">
        <v>859</v>
      </c>
      <c r="F145" s="12" t="s">
        <v>718</v>
      </c>
      <c r="G145" s="12" t="s">
        <v>719</v>
      </c>
      <c r="H145" s="12" t="s">
        <v>860</v>
      </c>
      <c r="I145" s="12" t="s">
        <v>861</v>
      </c>
      <c r="J145" s="12" t="s">
        <v>862</v>
      </c>
      <c r="K145" s="12" t="s">
        <v>863</v>
      </c>
      <c r="L145" s="12"/>
      <c r="M145" s="13">
        <v>801748.23</v>
      </c>
      <c r="N145" s="13">
        <v>800904.58</v>
      </c>
      <c r="O145" s="13">
        <v>560633.21</v>
      </c>
      <c r="P145" s="14">
        <f t="shared" si="2"/>
        <v>0.70000000499435278</v>
      </c>
      <c r="Q145" s="12" t="s">
        <v>32</v>
      </c>
      <c r="R145" s="12" t="s">
        <v>45</v>
      </c>
      <c r="S145" s="12" t="s">
        <v>864</v>
      </c>
    </row>
    <row r="146" spans="1:19" ht="409.5" x14ac:dyDescent="0.2">
      <c r="A146" s="12" t="s">
        <v>865</v>
      </c>
      <c r="B146" s="12" t="s">
        <v>866</v>
      </c>
      <c r="C146" s="12" t="s">
        <v>867</v>
      </c>
      <c r="D146" s="12" t="s">
        <v>868</v>
      </c>
      <c r="E146" s="12" t="s">
        <v>869</v>
      </c>
      <c r="F146" s="12" t="s">
        <v>26</v>
      </c>
      <c r="G146" s="12" t="s">
        <v>40</v>
      </c>
      <c r="H146" s="12" t="s">
        <v>475</v>
      </c>
      <c r="I146" s="12" t="s">
        <v>734</v>
      </c>
      <c r="J146" s="12" t="s">
        <v>147</v>
      </c>
      <c r="K146" s="12" t="s">
        <v>148</v>
      </c>
      <c r="L146" s="12"/>
      <c r="M146" s="13">
        <v>4573595.5199999996</v>
      </c>
      <c r="N146" s="13">
        <v>4479980.1399999997</v>
      </c>
      <c r="O146" s="13">
        <v>2460439.08</v>
      </c>
      <c r="P146" s="14">
        <f t="shared" si="2"/>
        <v>0.54920758644255963</v>
      </c>
      <c r="Q146" s="12" t="s">
        <v>32</v>
      </c>
      <c r="R146" s="12" t="s">
        <v>54</v>
      </c>
      <c r="S146" s="12" t="s">
        <v>46</v>
      </c>
    </row>
    <row r="147" spans="1:19" ht="210" x14ac:dyDescent="0.2">
      <c r="A147" s="12" t="s">
        <v>870</v>
      </c>
      <c r="B147" s="12" t="s">
        <v>871</v>
      </c>
      <c r="C147" s="12" t="s">
        <v>872</v>
      </c>
      <c r="D147" s="12" t="s">
        <v>873</v>
      </c>
      <c r="E147" s="12" t="s">
        <v>874</v>
      </c>
      <c r="F147" s="12" t="s">
        <v>718</v>
      </c>
      <c r="G147" s="12" t="s">
        <v>719</v>
      </c>
      <c r="H147" s="12" t="s">
        <v>860</v>
      </c>
      <c r="I147" s="12" t="s">
        <v>861</v>
      </c>
      <c r="J147" s="12" t="s">
        <v>147</v>
      </c>
      <c r="K147" s="12" t="s">
        <v>148</v>
      </c>
      <c r="L147" s="12"/>
      <c r="M147" s="13">
        <v>911925.61</v>
      </c>
      <c r="N147" s="13">
        <v>911925.61</v>
      </c>
      <c r="O147" s="13">
        <v>638347.93000000005</v>
      </c>
      <c r="P147" s="14">
        <f t="shared" si="2"/>
        <v>0.7000000032897421</v>
      </c>
      <c r="Q147" s="12" t="s">
        <v>32</v>
      </c>
      <c r="R147" s="12" t="s">
        <v>93</v>
      </c>
      <c r="S147" s="12" t="s">
        <v>864</v>
      </c>
    </row>
    <row r="148" spans="1:19" ht="255" x14ac:dyDescent="0.2">
      <c r="A148" s="12" t="s">
        <v>875</v>
      </c>
      <c r="B148" s="12" t="s">
        <v>876</v>
      </c>
      <c r="C148" s="12" t="s">
        <v>877</v>
      </c>
      <c r="D148" s="12" t="s">
        <v>878</v>
      </c>
      <c r="E148" s="12" t="s">
        <v>879</v>
      </c>
      <c r="F148" s="12" t="s">
        <v>718</v>
      </c>
      <c r="G148" s="12" t="s">
        <v>719</v>
      </c>
      <c r="H148" s="12" t="s">
        <v>860</v>
      </c>
      <c r="I148" s="12" t="s">
        <v>861</v>
      </c>
      <c r="J148" s="12" t="s">
        <v>147</v>
      </c>
      <c r="K148" s="12" t="s">
        <v>148</v>
      </c>
      <c r="L148" s="12"/>
      <c r="M148" s="13">
        <v>4957801.6399999997</v>
      </c>
      <c r="N148" s="13">
        <v>4957801.6399999997</v>
      </c>
      <c r="O148" s="13">
        <v>3470461.15</v>
      </c>
      <c r="P148" s="14">
        <f t="shared" si="2"/>
        <v>0.7000000004034046</v>
      </c>
      <c r="Q148" s="12" t="s">
        <v>32</v>
      </c>
      <c r="R148" s="12" t="s">
        <v>93</v>
      </c>
      <c r="S148" s="12" t="s">
        <v>864</v>
      </c>
    </row>
    <row r="149" spans="1:19" ht="409.5" x14ac:dyDescent="0.2">
      <c r="A149" s="12" t="s">
        <v>880</v>
      </c>
      <c r="B149" s="12" t="s">
        <v>881</v>
      </c>
      <c r="C149" s="12" t="s">
        <v>882</v>
      </c>
      <c r="D149" s="12" t="s">
        <v>883</v>
      </c>
      <c r="E149" s="12" t="s">
        <v>884</v>
      </c>
      <c r="F149" s="12" t="s">
        <v>26</v>
      </c>
      <c r="G149" s="12" t="s">
        <v>40</v>
      </c>
      <c r="H149" s="12" t="s">
        <v>475</v>
      </c>
      <c r="I149" s="12" t="s">
        <v>734</v>
      </c>
      <c r="J149" s="12" t="s">
        <v>139</v>
      </c>
      <c r="K149" s="12" t="s">
        <v>140</v>
      </c>
      <c r="L149" s="12"/>
      <c r="M149" s="13">
        <v>4186180.71</v>
      </c>
      <c r="N149" s="13">
        <v>3286424.2</v>
      </c>
      <c r="O149" s="13">
        <v>1314569.68</v>
      </c>
      <c r="P149" s="14">
        <f t="shared" si="2"/>
        <v>0.39999999999999997</v>
      </c>
      <c r="Q149" s="12" t="s">
        <v>32</v>
      </c>
      <c r="R149" s="12" t="s">
        <v>33</v>
      </c>
      <c r="S149" s="12" t="s">
        <v>46</v>
      </c>
    </row>
    <row r="150" spans="1:19" ht="75" x14ac:dyDescent="0.2">
      <c r="A150" s="12" t="s">
        <v>885</v>
      </c>
      <c r="B150" s="12" t="s">
        <v>886</v>
      </c>
      <c r="C150" s="12" t="s">
        <v>887</v>
      </c>
      <c r="D150" s="12" t="s">
        <v>888</v>
      </c>
      <c r="E150" s="12" t="s">
        <v>889</v>
      </c>
      <c r="F150" s="12" t="s">
        <v>26</v>
      </c>
      <c r="G150" s="12" t="s">
        <v>40</v>
      </c>
      <c r="H150" s="12" t="s">
        <v>475</v>
      </c>
      <c r="I150" s="12" t="s">
        <v>495</v>
      </c>
      <c r="J150" s="12" t="s">
        <v>890</v>
      </c>
      <c r="K150" s="12" t="s">
        <v>891</v>
      </c>
      <c r="L150" s="12"/>
      <c r="M150" s="13">
        <v>5030363</v>
      </c>
      <c r="N150" s="13">
        <v>5030363</v>
      </c>
      <c r="O150" s="13">
        <v>1760627.05</v>
      </c>
      <c r="P150" s="14">
        <f t="shared" si="2"/>
        <v>0.35000000000000003</v>
      </c>
      <c r="Q150" s="12" t="s">
        <v>32</v>
      </c>
      <c r="R150" s="12" t="s">
        <v>33</v>
      </c>
      <c r="S150" s="12" t="s">
        <v>46</v>
      </c>
    </row>
    <row r="151" spans="1:19" ht="240" x14ac:dyDescent="0.2">
      <c r="A151" s="12" t="s">
        <v>892</v>
      </c>
      <c r="B151" s="12" t="s">
        <v>893</v>
      </c>
      <c r="C151" s="12" t="s">
        <v>894</v>
      </c>
      <c r="D151" s="12" t="s">
        <v>895</v>
      </c>
      <c r="E151" s="12" t="s">
        <v>896</v>
      </c>
      <c r="F151" s="12" t="s">
        <v>718</v>
      </c>
      <c r="G151" s="12" t="s">
        <v>719</v>
      </c>
      <c r="H151" s="12" t="s">
        <v>860</v>
      </c>
      <c r="I151" s="12" t="s">
        <v>861</v>
      </c>
      <c r="J151" s="12" t="s">
        <v>449</v>
      </c>
      <c r="K151" s="12" t="s">
        <v>450</v>
      </c>
      <c r="L151" s="12"/>
      <c r="M151" s="13">
        <v>1017678.4</v>
      </c>
      <c r="N151" s="13">
        <v>957222</v>
      </c>
      <c r="O151" s="13">
        <v>670055.4</v>
      </c>
      <c r="P151" s="14">
        <f t="shared" si="2"/>
        <v>0.70000000000000007</v>
      </c>
      <c r="Q151" s="12" t="s">
        <v>32</v>
      </c>
      <c r="R151" s="12" t="s">
        <v>464</v>
      </c>
      <c r="S151" s="12" t="s">
        <v>723</v>
      </c>
    </row>
    <row r="152" spans="1:19" ht="195" x14ac:dyDescent="0.2">
      <c r="A152" s="12" t="s">
        <v>897</v>
      </c>
      <c r="B152" s="12" t="s">
        <v>898</v>
      </c>
      <c r="C152" s="12" t="s">
        <v>899</v>
      </c>
      <c r="D152" s="12" t="s">
        <v>900</v>
      </c>
      <c r="E152" s="12" t="s">
        <v>901</v>
      </c>
      <c r="F152" s="12" t="s">
        <v>26</v>
      </c>
      <c r="G152" s="12" t="s">
        <v>40</v>
      </c>
      <c r="H152" s="12" t="s">
        <v>475</v>
      </c>
      <c r="I152" s="12" t="s">
        <v>747</v>
      </c>
      <c r="J152" s="12" t="s">
        <v>748</v>
      </c>
      <c r="K152" s="12" t="s">
        <v>749</v>
      </c>
      <c r="L152" s="12"/>
      <c r="M152" s="13">
        <v>4978800.6500000004</v>
      </c>
      <c r="N152" s="13">
        <v>4923644.07</v>
      </c>
      <c r="O152" s="13">
        <v>1969457.63</v>
      </c>
      <c r="P152" s="14">
        <f t="shared" si="2"/>
        <v>0.40000000040620315</v>
      </c>
      <c r="Q152" s="12" t="s">
        <v>32</v>
      </c>
      <c r="R152" s="12" t="s">
        <v>33</v>
      </c>
      <c r="S152" s="12" t="s">
        <v>46</v>
      </c>
    </row>
    <row r="153" spans="1:19" ht="409.5" x14ac:dyDescent="0.2">
      <c r="A153" s="12" t="s">
        <v>902</v>
      </c>
      <c r="B153" s="12" t="s">
        <v>903</v>
      </c>
      <c r="C153" s="12" t="s">
        <v>904</v>
      </c>
      <c r="D153" s="12" t="s">
        <v>905</v>
      </c>
      <c r="E153" s="12" t="s">
        <v>906</v>
      </c>
      <c r="F153" s="12" t="s">
        <v>26</v>
      </c>
      <c r="G153" s="12" t="s">
        <v>40</v>
      </c>
      <c r="H153" s="12" t="s">
        <v>475</v>
      </c>
      <c r="I153" s="12" t="s">
        <v>747</v>
      </c>
      <c r="J153" s="12" t="s">
        <v>748</v>
      </c>
      <c r="K153" s="12" t="s">
        <v>749</v>
      </c>
      <c r="L153" s="12"/>
      <c r="M153" s="13">
        <v>3995832.43</v>
      </c>
      <c r="N153" s="13">
        <v>3995832.43</v>
      </c>
      <c r="O153" s="13">
        <v>1598332.97</v>
      </c>
      <c r="P153" s="14">
        <f t="shared" si="2"/>
        <v>0.39999999949947851</v>
      </c>
      <c r="Q153" s="12" t="s">
        <v>32</v>
      </c>
      <c r="R153" s="12" t="s">
        <v>33</v>
      </c>
      <c r="S153" s="12" t="s">
        <v>46</v>
      </c>
    </row>
    <row r="154" spans="1:19" ht="120" x14ac:dyDescent="0.2">
      <c r="A154" s="12" t="s">
        <v>907</v>
      </c>
      <c r="B154" s="12" t="s">
        <v>908</v>
      </c>
      <c r="C154" s="12" t="s">
        <v>909</v>
      </c>
      <c r="D154" s="12" t="s">
        <v>910</v>
      </c>
      <c r="E154" s="12" t="s">
        <v>911</v>
      </c>
      <c r="F154" s="12" t="s">
        <v>26</v>
      </c>
      <c r="G154" s="12" t="s">
        <v>40</v>
      </c>
      <c r="H154" s="12" t="s">
        <v>475</v>
      </c>
      <c r="I154" s="12" t="s">
        <v>495</v>
      </c>
      <c r="J154" s="12" t="s">
        <v>774</v>
      </c>
      <c r="K154" s="12" t="s">
        <v>912</v>
      </c>
      <c r="L154" s="12"/>
      <c r="M154" s="13">
        <v>4157500</v>
      </c>
      <c r="N154" s="13">
        <v>4135000</v>
      </c>
      <c r="O154" s="13">
        <v>1654000</v>
      </c>
      <c r="P154" s="14">
        <f t="shared" si="2"/>
        <v>0.4</v>
      </c>
      <c r="Q154" s="12" t="s">
        <v>32</v>
      </c>
      <c r="R154" s="12" t="s">
        <v>54</v>
      </c>
      <c r="S154" s="12" t="s">
        <v>46</v>
      </c>
    </row>
    <row r="155" spans="1:19" ht="285" x14ac:dyDescent="0.2">
      <c r="A155" s="12" t="s">
        <v>913</v>
      </c>
      <c r="B155" s="12" t="s">
        <v>914</v>
      </c>
      <c r="C155" s="12" t="s">
        <v>915</v>
      </c>
      <c r="D155" s="12" t="s">
        <v>916</v>
      </c>
      <c r="E155" s="12" t="s">
        <v>917</v>
      </c>
      <c r="F155" s="12" t="s">
        <v>718</v>
      </c>
      <c r="G155" s="12" t="s">
        <v>719</v>
      </c>
      <c r="H155" s="12" t="s">
        <v>860</v>
      </c>
      <c r="I155" s="12" t="s">
        <v>861</v>
      </c>
      <c r="J155" s="12" t="s">
        <v>147</v>
      </c>
      <c r="K155" s="12" t="s">
        <v>148</v>
      </c>
      <c r="L155" s="12"/>
      <c r="M155" s="13">
        <v>637816.24</v>
      </c>
      <c r="N155" s="13">
        <v>603103.42000000004</v>
      </c>
      <c r="O155" s="13">
        <v>437541.26</v>
      </c>
      <c r="P155" s="14">
        <f t="shared" si="2"/>
        <v>0.72548296940514778</v>
      </c>
      <c r="Q155" s="12" t="s">
        <v>32</v>
      </c>
      <c r="R155" s="12" t="s">
        <v>45</v>
      </c>
      <c r="S155" s="12" t="s">
        <v>864</v>
      </c>
    </row>
    <row r="156" spans="1:19" ht="270" x14ac:dyDescent="0.2">
      <c r="A156" s="12" t="s">
        <v>918</v>
      </c>
      <c r="B156" s="12" t="s">
        <v>919</v>
      </c>
      <c r="C156" s="12" t="s">
        <v>920</v>
      </c>
      <c r="D156" s="12" t="s">
        <v>921</v>
      </c>
      <c r="E156" s="12" t="s">
        <v>922</v>
      </c>
      <c r="F156" s="12" t="s">
        <v>26</v>
      </c>
      <c r="G156" s="12" t="s">
        <v>40</v>
      </c>
      <c r="H156" s="12" t="s">
        <v>475</v>
      </c>
      <c r="I156" s="12" t="s">
        <v>734</v>
      </c>
      <c r="J156" s="12" t="s">
        <v>796</v>
      </c>
      <c r="K156" s="12" t="s">
        <v>923</v>
      </c>
      <c r="L156" s="12"/>
      <c r="M156" s="13">
        <v>6675548.2400000002</v>
      </c>
      <c r="N156" s="13">
        <v>5996565.9100000001</v>
      </c>
      <c r="O156" s="13">
        <v>2398626.36</v>
      </c>
      <c r="P156" s="14">
        <f t="shared" si="2"/>
        <v>0.39999999933295149</v>
      </c>
      <c r="Q156" s="12" t="s">
        <v>32</v>
      </c>
      <c r="R156" s="12" t="s">
        <v>54</v>
      </c>
      <c r="S156" s="12" t="s">
        <v>46</v>
      </c>
    </row>
    <row r="157" spans="1:19" ht="409.5" x14ac:dyDescent="0.2">
      <c r="A157" s="12" t="s">
        <v>924</v>
      </c>
      <c r="B157" s="12" t="s">
        <v>925</v>
      </c>
      <c r="C157" s="12" t="s">
        <v>926</v>
      </c>
      <c r="D157" s="12" t="s">
        <v>927</v>
      </c>
      <c r="E157" s="12" t="s">
        <v>928</v>
      </c>
      <c r="F157" s="12" t="s">
        <v>26</v>
      </c>
      <c r="G157" s="12" t="s">
        <v>40</v>
      </c>
      <c r="H157" s="12" t="s">
        <v>475</v>
      </c>
      <c r="I157" s="12" t="s">
        <v>747</v>
      </c>
      <c r="J157" s="12" t="s">
        <v>52</v>
      </c>
      <c r="K157" s="12" t="s">
        <v>428</v>
      </c>
      <c r="L157" s="12"/>
      <c r="M157" s="13">
        <v>13637726.07</v>
      </c>
      <c r="N157" s="13">
        <v>12959897.220000001</v>
      </c>
      <c r="O157" s="13">
        <v>5183958.8899999997</v>
      </c>
      <c r="P157" s="14">
        <f t="shared" si="2"/>
        <v>0.40000000015432219</v>
      </c>
      <c r="Q157" s="12" t="s">
        <v>32</v>
      </c>
      <c r="R157" s="12" t="s">
        <v>54</v>
      </c>
      <c r="S157" s="12" t="s">
        <v>46</v>
      </c>
    </row>
    <row r="158" spans="1:19" ht="165" x14ac:dyDescent="0.2">
      <c r="A158" s="12" t="s">
        <v>929</v>
      </c>
      <c r="B158" s="12" t="s">
        <v>930</v>
      </c>
      <c r="C158" s="12" t="s">
        <v>931</v>
      </c>
      <c r="D158" s="12" t="s">
        <v>932</v>
      </c>
      <c r="E158" s="12" t="s">
        <v>933</v>
      </c>
      <c r="F158" s="12" t="s">
        <v>718</v>
      </c>
      <c r="G158" s="12" t="s">
        <v>719</v>
      </c>
      <c r="H158" s="12" t="s">
        <v>860</v>
      </c>
      <c r="I158" s="12" t="s">
        <v>861</v>
      </c>
      <c r="J158" s="12" t="s">
        <v>934</v>
      </c>
      <c r="K158" s="12" t="s">
        <v>935</v>
      </c>
      <c r="L158" s="12"/>
      <c r="M158" s="13">
        <v>2597031.61</v>
      </c>
      <c r="N158" s="13">
        <v>2182657.62</v>
      </c>
      <c r="O158" s="13">
        <v>1746126.1</v>
      </c>
      <c r="P158" s="14">
        <f t="shared" si="2"/>
        <v>0.8000000018326282</v>
      </c>
      <c r="Q158" s="12" t="s">
        <v>32</v>
      </c>
      <c r="R158" s="12" t="s">
        <v>93</v>
      </c>
      <c r="S158" s="12" t="s">
        <v>864</v>
      </c>
    </row>
    <row r="159" spans="1:19" ht="409.5" x14ac:dyDescent="0.2">
      <c r="A159" s="12" t="s">
        <v>936</v>
      </c>
      <c r="B159" s="12" t="s">
        <v>937</v>
      </c>
      <c r="C159" s="12" t="s">
        <v>938</v>
      </c>
      <c r="D159" s="12" t="s">
        <v>939</v>
      </c>
      <c r="E159" s="12" t="s">
        <v>940</v>
      </c>
      <c r="F159" s="12" t="s">
        <v>26</v>
      </c>
      <c r="G159" s="12" t="s">
        <v>40</v>
      </c>
      <c r="H159" s="12" t="s">
        <v>475</v>
      </c>
      <c r="I159" s="12" t="s">
        <v>747</v>
      </c>
      <c r="J159" s="12" t="s">
        <v>941</v>
      </c>
      <c r="K159" s="12" t="s">
        <v>942</v>
      </c>
      <c r="L159" s="12"/>
      <c r="M159" s="13">
        <v>6736633</v>
      </c>
      <c r="N159" s="13">
        <v>5733043.9199999999</v>
      </c>
      <c r="O159" s="13">
        <v>2293217.5699999998</v>
      </c>
      <c r="P159" s="14">
        <f t="shared" si="2"/>
        <v>0.4000000003488548</v>
      </c>
      <c r="Q159" s="12" t="s">
        <v>32</v>
      </c>
      <c r="R159" s="12" t="s">
        <v>657</v>
      </c>
      <c r="S159" s="12" t="s">
        <v>46</v>
      </c>
    </row>
    <row r="160" spans="1:19" ht="285" x14ac:dyDescent="0.2">
      <c r="A160" s="12" t="s">
        <v>943</v>
      </c>
      <c r="B160" s="12" t="s">
        <v>944</v>
      </c>
      <c r="C160" s="12" t="s">
        <v>945</v>
      </c>
      <c r="D160" s="12" t="s">
        <v>946</v>
      </c>
      <c r="E160" s="12" t="s">
        <v>947</v>
      </c>
      <c r="F160" s="12" t="s">
        <v>26</v>
      </c>
      <c r="G160" s="12" t="s">
        <v>40</v>
      </c>
      <c r="H160" s="12" t="s">
        <v>475</v>
      </c>
      <c r="I160" s="12" t="s">
        <v>747</v>
      </c>
      <c r="J160" s="12" t="s">
        <v>456</v>
      </c>
      <c r="K160" s="12" t="s">
        <v>760</v>
      </c>
      <c r="L160" s="12"/>
      <c r="M160" s="13">
        <v>7255459.7400000002</v>
      </c>
      <c r="N160" s="13">
        <v>6878456.54</v>
      </c>
      <c r="O160" s="13">
        <v>2751382.62</v>
      </c>
      <c r="P160" s="14">
        <f t="shared" si="2"/>
        <v>0.40000000058152585</v>
      </c>
      <c r="Q160" s="12" t="s">
        <v>32</v>
      </c>
      <c r="R160" s="12" t="s">
        <v>54</v>
      </c>
      <c r="S160" s="12" t="s">
        <v>46</v>
      </c>
    </row>
    <row r="161" spans="1:19" ht="75" x14ac:dyDescent="0.2">
      <c r="A161" s="12" t="s">
        <v>948</v>
      </c>
      <c r="B161" s="12" t="s">
        <v>949</v>
      </c>
      <c r="C161" s="12" t="s">
        <v>950</v>
      </c>
      <c r="D161" s="12" t="s">
        <v>951</v>
      </c>
      <c r="E161" s="12" t="s">
        <v>952</v>
      </c>
      <c r="F161" s="12" t="s">
        <v>26</v>
      </c>
      <c r="G161" s="12" t="s">
        <v>40</v>
      </c>
      <c r="H161" s="12" t="s">
        <v>475</v>
      </c>
      <c r="I161" s="12" t="s">
        <v>476</v>
      </c>
      <c r="J161" s="12" t="s">
        <v>953</v>
      </c>
      <c r="K161" s="12" t="s">
        <v>252</v>
      </c>
      <c r="L161" s="12"/>
      <c r="M161" s="13">
        <v>5297936</v>
      </c>
      <c r="N161" s="13">
        <v>5293936</v>
      </c>
      <c r="O161" s="13">
        <v>2117574.4</v>
      </c>
      <c r="P161" s="14">
        <f t="shared" si="2"/>
        <v>0.39999999999999997</v>
      </c>
      <c r="Q161" s="12" t="s">
        <v>32</v>
      </c>
      <c r="R161" s="12" t="s">
        <v>253</v>
      </c>
      <c r="S161" s="12" t="s">
        <v>46</v>
      </c>
    </row>
    <row r="162" spans="1:19" ht="45" x14ac:dyDescent="0.2">
      <c r="A162" s="12" t="s">
        <v>954</v>
      </c>
      <c r="B162" s="12" t="s">
        <v>955</v>
      </c>
      <c r="C162" s="12" t="s">
        <v>956</v>
      </c>
      <c r="D162" s="12" t="s">
        <v>957</v>
      </c>
      <c r="E162" s="12" t="s">
        <v>958</v>
      </c>
      <c r="F162" s="12" t="s">
        <v>26</v>
      </c>
      <c r="G162" s="12" t="s">
        <v>40</v>
      </c>
      <c r="H162" s="12" t="s">
        <v>475</v>
      </c>
      <c r="I162" s="12" t="s">
        <v>495</v>
      </c>
      <c r="J162" s="12" t="s">
        <v>846</v>
      </c>
      <c r="K162" s="12" t="s">
        <v>959</v>
      </c>
      <c r="L162" s="12"/>
      <c r="M162" s="13">
        <v>4039896.48</v>
      </c>
      <c r="N162" s="13">
        <v>3516057.58</v>
      </c>
      <c r="O162" s="13">
        <v>1054817.27</v>
      </c>
      <c r="P162" s="14">
        <f t="shared" si="2"/>
        <v>0.29999999886236223</v>
      </c>
      <c r="Q162" s="12" t="s">
        <v>32</v>
      </c>
      <c r="R162" s="12" t="s">
        <v>54</v>
      </c>
      <c r="S162" s="12" t="s">
        <v>46</v>
      </c>
    </row>
    <row r="163" spans="1:19" ht="375" x14ac:dyDescent="0.2">
      <c r="A163" s="12" t="s">
        <v>960</v>
      </c>
      <c r="B163" s="12" t="s">
        <v>961</v>
      </c>
      <c r="C163" s="12" t="s">
        <v>962</v>
      </c>
      <c r="D163" s="12" t="s">
        <v>963</v>
      </c>
      <c r="E163" s="12" t="s">
        <v>964</v>
      </c>
      <c r="F163" s="12" t="s">
        <v>26</v>
      </c>
      <c r="G163" s="12" t="s">
        <v>40</v>
      </c>
      <c r="H163" s="12" t="s">
        <v>475</v>
      </c>
      <c r="I163" s="12" t="s">
        <v>747</v>
      </c>
      <c r="J163" s="12" t="s">
        <v>965</v>
      </c>
      <c r="K163" s="12" t="s">
        <v>966</v>
      </c>
      <c r="L163" s="12"/>
      <c r="M163" s="13">
        <v>3399149.06</v>
      </c>
      <c r="N163" s="13">
        <v>3290202.89</v>
      </c>
      <c r="O163" s="13">
        <v>1316081.1599999999</v>
      </c>
      <c r="P163" s="14">
        <f t="shared" si="2"/>
        <v>0.40000000121573048</v>
      </c>
      <c r="Q163" s="12" t="s">
        <v>32</v>
      </c>
      <c r="R163" s="12" t="s">
        <v>54</v>
      </c>
      <c r="S163" s="12" t="s">
        <v>46</v>
      </c>
    </row>
    <row r="164" spans="1:19" ht="120" x14ac:dyDescent="0.2">
      <c r="A164" s="12" t="s">
        <v>967</v>
      </c>
      <c r="B164" s="12" t="s">
        <v>968</v>
      </c>
      <c r="C164" s="12" t="s">
        <v>969</v>
      </c>
      <c r="D164" s="12" t="s">
        <v>970</v>
      </c>
      <c r="E164" s="12" t="s">
        <v>971</v>
      </c>
      <c r="F164" s="12" t="s">
        <v>26</v>
      </c>
      <c r="G164" s="12" t="s">
        <v>40</v>
      </c>
      <c r="H164" s="12" t="s">
        <v>475</v>
      </c>
      <c r="I164" s="12" t="s">
        <v>495</v>
      </c>
      <c r="J164" s="12" t="s">
        <v>972</v>
      </c>
      <c r="K164" s="12" t="s">
        <v>973</v>
      </c>
      <c r="L164" s="12"/>
      <c r="M164" s="13">
        <v>3866801.89</v>
      </c>
      <c r="N164" s="13">
        <v>3836801.89</v>
      </c>
      <c r="O164" s="13">
        <v>1534720.76</v>
      </c>
      <c r="P164" s="14">
        <f t="shared" si="2"/>
        <v>0.40000000104253491</v>
      </c>
      <c r="Q164" s="12" t="s">
        <v>32</v>
      </c>
      <c r="R164" s="12" t="s">
        <v>33</v>
      </c>
      <c r="S164" s="12" t="s">
        <v>46</v>
      </c>
    </row>
    <row r="165" spans="1:19" ht="225" x14ac:dyDescent="0.2">
      <c r="A165" s="12" t="s">
        <v>974</v>
      </c>
      <c r="B165" s="12" t="s">
        <v>975</v>
      </c>
      <c r="C165" s="12" t="s">
        <v>976</v>
      </c>
      <c r="D165" s="12" t="s">
        <v>977</v>
      </c>
      <c r="E165" s="12" t="s">
        <v>978</v>
      </c>
      <c r="F165" s="12" t="s">
        <v>26</v>
      </c>
      <c r="G165" s="12" t="s">
        <v>40</v>
      </c>
      <c r="H165" s="12" t="s">
        <v>41</v>
      </c>
      <c r="I165" s="12" t="s">
        <v>979</v>
      </c>
      <c r="J165" s="12" t="s">
        <v>147</v>
      </c>
      <c r="K165" s="12" t="s">
        <v>148</v>
      </c>
      <c r="L165" s="12"/>
      <c r="M165" s="13">
        <v>315810.34000000003</v>
      </c>
      <c r="N165" s="13">
        <v>275370.28999999998</v>
      </c>
      <c r="O165" s="13">
        <v>151453.66</v>
      </c>
      <c r="P165" s="14">
        <f t="shared" si="2"/>
        <v>0.55000000181573694</v>
      </c>
      <c r="Q165" s="12" t="s">
        <v>32</v>
      </c>
      <c r="R165" s="12" t="s">
        <v>980</v>
      </c>
      <c r="S165" s="12" t="s">
        <v>46</v>
      </c>
    </row>
    <row r="166" spans="1:19" ht="120" x14ac:dyDescent="0.2">
      <c r="A166" s="12" t="s">
        <v>981</v>
      </c>
      <c r="B166" s="12" t="s">
        <v>982</v>
      </c>
      <c r="C166" s="12" t="s">
        <v>983</v>
      </c>
      <c r="D166" s="12" t="s">
        <v>984</v>
      </c>
      <c r="E166" s="12" t="s">
        <v>985</v>
      </c>
      <c r="F166" s="12" t="s">
        <v>26</v>
      </c>
      <c r="G166" s="12" t="s">
        <v>40</v>
      </c>
      <c r="H166" s="12" t="s">
        <v>475</v>
      </c>
      <c r="I166" s="12" t="s">
        <v>476</v>
      </c>
      <c r="J166" s="12" t="s">
        <v>986</v>
      </c>
      <c r="K166" s="12" t="s">
        <v>987</v>
      </c>
      <c r="L166" s="12"/>
      <c r="M166" s="13">
        <v>8662506</v>
      </c>
      <c r="N166" s="13">
        <v>8596911</v>
      </c>
      <c r="O166" s="13">
        <v>3438764.4</v>
      </c>
      <c r="P166" s="14">
        <f t="shared" si="2"/>
        <v>0.39999999999999997</v>
      </c>
      <c r="Q166" s="12" t="s">
        <v>32</v>
      </c>
      <c r="R166" s="12" t="s">
        <v>253</v>
      </c>
      <c r="S166" s="12" t="s">
        <v>46</v>
      </c>
    </row>
    <row r="167" spans="1:19" ht="120" x14ac:dyDescent="0.2">
      <c r="A167" s="12" t="s">
        <v>988</v>
      </c>
      <c r="B167" s="12" t="s">
        <v>168</v>
      </c>
      <c r="C167" s="12" t="s">
        <v>169</v>
      </c>
      <c r="D167" s="12" t="s">
        <v>989</v>
      </c>
      <c r="E167" s="12" t="s">
        <v>990</v>
      </c>
      <c r="F167" s="12" t="s">
        <v>26</v>
      </c>
      <c r="G167" s="12" t="s">
        <v>40</v>
      </c>
      <c r="H167" s="12" t="s">
        <v>41</v>
      </c>
      <c r="I167" s="12" t="s">
        <v>979</v>
      </c>
      <c r="J167" s="12" t="s">
        <v>201</v>
      </c>
      <c r="K167" s="12" t="s">
        <v>991</v>
      </c>
      <c r="L167" s="12"/>
      <c r="M167" s="13">
        <v>2143824.86</v>
      </c>
      <c r="N167" s="13">
        <v>2065305.23</v>
      </c>
      <c r="O167" s="13">
        <v>1076284.45</v>
      </c>
      <c r="P167" s="14">
        <f t="shared" si="2"/>
        <v>0.52112609524549547</v>
      </c>
      <c r="Q167" s="12" t="s">
        <v>32</v>
      </c>
      <c r="R167" s="12" t="s">
        <v>85</v>
      </c>
      <c r="S167" s="12" t="s">
        <v>46</v>
      </c>
    </row>
    <row r="168" spans="1:19" ht="240" x14ac:dyDescent="0.2">
      <c r="A168" s="12" t="s">
        <v>992</v>
      </c>
      <c r="B168" s="12" t="s">
        <v>993</v>
      </c>
      <c r="C168" s="12" t="s">
        <v>994</v>
      </c>
      <c r="D168" s="12" t="s">
        <v>995</v>
      </c>
      <c r="E168" s="12" t="s">
        <v>996</v>
      </c>
      <c r="F168" s="12" t="s">
        <v>26</v>
      </c>
      <c r="G168" s="12" t="s">
        <v>40</v>
      </c>
      <c r="H168" s="12" t="s">
        <v>41</v>
      </c>
      <c r="I168" s="12" t="s">
        <v>979</v>
      </c>
      <c r="J168" s="12" t="s">
        <v>147</v>
      </c>
      <c r="K168" s="12" t="s">
        <v>148</v>
      </c>
      <c r="L168" s="12"/>
      <c r="M168" s="13">
        <v>430805.7</v>
      </c>
      <c r="N168" s="13">
        <v>398645.49</v>
      </c>
      <c r="O168" s="13">
        <v>217820.98</v>
      </c>
      <c r="P168" s="14">
        <f t="shared" si="2"/>
        <v>0.54640271987022859</v>
      </c>
      <c r="Q168" s="12" t="s">
        <v>32</v>
      </c>
      <c r="R168" s="12" t="s">
        <v>464</v>
      </c>
      <c r="S168" s="12" t="s">
        <v>46</v>
      </c>
    </row>
    <row r="169" spans="1:19" ht="300" x14ac:dyDescent="0.2">
      <c r="A169" s="12" t="s">
        <v>997</v>
      </c>
      <c r="B169" s="12" t="s">
        <v>998</v>
      </c>
      <c r="C169" s="12" t="s">
        <v>999</v>
      </c>
      <c r="D169" s="12" t="s">
        <v>1000</v>
      </c>
      <c r="E169" s="12" t="s">
        <v>1001</v>
      </c>
      <c r="F169" s="12" t="s">
        <v>26</v>
      </c>
      <c r="G169" s="12" t="s">
        <v>40</v>
      </c>
      <c r="H169" s="12" t="s">
        <v>41</v>
      </c>
      <c r="I169" s="12" t="s">
        <v>979</v>
      </c>
      <c r="J169" s="12" t="s">
        <v>1002</v>
      </c>
      <c r="K169" s="12" t="s">
        <v>912</v>
      </c>
      <c r="L169" s="12"/>
      <c r="M169" s="13">
        <v>6108118.6600000001</v>
      </c>
      <c r="N169" s="13">
        <v>5745889</v>
      </c>
      <c r="O169" s="13">
        <v>2988421.28</v>
      </c>
      <c r="P169" s="14">
        <f t="shared" si="2"/>
        <v>0.52009728694724178</v>
      </c>
      <c r="Q169" s="12" t="s">
        <v>32</v>
      </c>
      <c r="R169" s="12" t="s">
        <v>45</v>
      </c>
      <c r="S169" s="12" t="s">
        <v>46</v>
      </c>
    </row>
    <row r="170" spans="1:19" ht="120" x14ac:dyDescent="0.2">
      <c r="A170" s="12" t="s">
        <v>1003</v>
      </c>
      <c r="B170" s="12" t="s">
        <v>1004</v>
      </c>
      <c r="C170" s="12" t="s">
        <v>1005</v>
      </c>
      <c r="D170" s="12" t="s">
        <v>1006</v>
      </c>
      <c r="E170" s="12" t="s">
        <v>1007</v>
      </c>
      <c r="F170" s="12" t="s">
        <v>26</v>
      </c>
      <c r="G170" s="12" t="s">
        <v>27</v>
      </c>
      <c r="H170" s="12" t="s">
        <v>28</v>
      </c>
      <c r="I170" s="12" t="s">
        <v>29</v>
      </c>
      <c r="J170" s="12" t="s">
        <v>220</v>
      </c>
      <c r="K170" s="12" t="s">
        <v>411</v>
      </c>
      <c r="L170" s="12"/>
      <c r="M170" s="13">
        <v>990552</v>
      </c>
      <c r="N170" s="13">
        <v>990552</v>
      </c>
      <c r="O170" s="13">
        <v>632619</v>
      </c>
      <c r="P170" s="14">
        <f t="shared" si="2"/>
        <v>0.63865299348242188</v>
      </c>
      <c r="Q170" s="12" t="s">
        <v>32</v>
      </c>
      <c r="R170" s="12" t="s">
        <v>289</v>
      </c>
      <c r="S170" s="12" t="s">
        <v>69</v>
      </c>
    </row>
    <row r="171" spans="1:19" ht="120" x14ac:dyDescent="0.2">
      <c r="A171" s="12" t="s">
        <v>1008</v>
      </c>
      <c r="B171" s="12" t="s">
        <v>1009</v>
      </c>
      <c r="C171" s="12" t="s">
        <v>1010</v>
      </c>
      <c r="D171" s="12" t="s">
        <v>1011</v>
      </c>
      <c r="E171" s="12" t="s">
        <v>1012</v>
      </c>
      <c r="F171" s="12" t="s">
        <v>26</v>
      </c>
      <c r="G171" s="12" t="s">
        <v>27</v>
      </c>
      <c r="H171" s="12" t="s">
        <v>28</v>
      </c>
      <c r="I171" s="12" t="s">
        <v>138</v>
      </c>
      <c r="J171" s="12" t="s">
        <v>748</v>
      </c>
      <c r="K171" s="12" t="s">
        <v>749</v>
      </c>
      <c r="L171" s="12"/>
      <c r="M171" s="13">
        <v>1359518</v>
      </c>
      <c r="N171" s="13">
        <v>1359518</v>
      </c>
      <c r="O171" s="13">
        <v>997710.79</v>
      </c>
      <c r="P171" s="14">
        <f t="shared" si="2"/>
        <v>0.73387096750465974</v>
      </c>
      <c r="Q171" s="12" t="s">
        <v>32</v>
      </c>
      <c r="R171" s="12" t="s">
        <v>33</v>
      </c>
      <c r="S171" s="12" t="s">
        <v>34</v>
      </c>
    </row>
    <row r="172" spans="1:19" ht="120" x14ac:dyDescent="0.2">
      <c r="A172" s="12" t="s">
        <v>1013</v>
      </c>
      <c r="B172" s="12" t="s">
        <v>1014</v>
      </c>
      <c r="C172" s="12" t="s">
        <v>1015</v>
      </c>
      <c r="D172" s="12" t="s">
        <v>1016</v>
      </c>
      <c r="E172" s="12" t="s">
        <v>1017</v>
      </c>
      <c r="F172" s="12" t="s">
        <v>26</v>
      </c>
      <c r="G172" s="12" t="s">
        <v>40</v>
      </c>
      <c r="H172" s="12" t="s">
        <v>475</v>
      </c>
      <c r="I172" s="12" t="s">
        <v>495</v>
      </c>
      <c r="J172" s="12" t="s">
        <v>1018</v>
      </c>
      <c r="K172" s="12" t="s">
        <v>1019</v>
      </c>
      <c r="L172" s="12"/>
      <c r="M172" s="13">
        <v>10403400</v>
      </c>
      <c r="N172" s="13">
        <v>10328400</v>
      </c>
      <c r="O172" s="13">
        <v>3614940</v>
      </c>
      <c r="P172" s="14">
        <f t="shared" si="2"/>
        <v>0.35</v>
      </c>
      <c r="Q172" s="12" t="s">
        <v>32</v>
      </c>
      <c r="R172" s="12" t="s">
        <v>657</v>
      </c>
      <c r="S172" s="12" t="s">
        <v>46</v>
      </c>
    </row>
    <row r="173" spans="1:19" ht="105" x14ac:dyDescent="0.2">
      <c r="A173" s="12" t="s">
        <v>1020</v>
      </c>
      <c r="B173" s="12" t="s">
        <v>1021</v>
      </c>
      <c r="C173" s="12" t="s">
        <v>1022</v>
      </c>
      <c r="D173" s="12" t="s">
        <v>1023</v>
      </c>
      <c r="E173" s="12" t="s">
        <v>1024</v>
      </c>
      <c r="F173" s="12" t="s">
        <v>26</v>
      </c>
      <c r="G173" s="12" t="s">
        <v>40</v>
      </c>
      <c r="H173" s="12" t="s">
        <v>475</v>
      </c>
      <c r="I173" s="12" t="s">
        <v>476</v>
      </c>
      <c r="J173" s="12" t="s">
        <v>1025</v>
      </c>
      <c r="K173" s="12" t="s">
        <v>1026</v>
      </c>
      <c r="L173" s="12"/>
      <c r="M173" s="13">
        <v>14996999</v>
      </c>
      <c r="N173" s="13">
        <v>14996999</v>
      </c>
      <c r="O173" s="13">
        <v>5998799.5999999996</v>
      </c>
      <c r="P173" s="14">
        <f t="shared" si="2"/>
        <v>0.39999999999999997</v>
      </c>
      <c r="Q173" s="12" t="s">
        <v>32</v>
      </c>
      <c r="R173" s="12" t="s">
        <v>657</v>
      </c>
      <c r="S173" s="12" t="s">
        <v>46</v>
      </c>
    </row>
    <row r="174" spans="1:19" ht="105" x14ac:dyDescent="0.2">
      <c r="A174" s="12" t="s">
        <v>1027</v>
      </c>
      <c r="B174" s="12" t="s">
        <v>1028</v>
      </c>
      <c r="C174" s="12" t="s">
        <v>1029</v>
      </c>
      <c r="D174" s="12" t="s">
        <v>1030</v>
      </c>
      <c r="E174" s="12" t="s">
        <v>1031</v>
      </c>
      <c r="F174" s="12" t="s">
        <v>26</v>
      </c>
      <c r="G174" s="12" t="s">
        <v>27</v>
      </c>
      <c r="H174" s="12" t="s">
        <v>28</v>
      </c>
      <c r="I174" s="12" t="s">
        <v>29</v>
      </c>
      <c r="J174" s="12" t="s">
        <v>693</v>
      </c>
      <c r="K174" s="12" t="s">
        <v>1032</v>
      </c>
      <c r="L174" s="12"/>
      <c r="M174" s="13">
        <v>1977691.36</v>
      </c>
      <c r="N174" s="13">
        <v>1977691.36</v>
      </c>
      <c r="O174" s="13">
        <v>1433011.45</v>
      </c>
      <c r="P174" s="14">
        <f t="shared" si="2"/>
        <v>0.724588011548981</v>
      </c>
      <c r="Q174" s="12" t="s">
        <v>32</v>
      </c>
      <c r="R174" s="12" t="s">
        <v>85</v>
      </c>
      <c r="S174" s="12" t="s">
        <v>34</v>
      </c>
    </row>
    <row r="175" spans="1:19" ht="105" x14ac:dyDescent="0.2">
      <c r="A175" s="12" t="s">
        <v>1033</v>
      </c>
      <c r="B175" s="12" t="s">
        <v>1034</v>
      </c>
      <c r="C175" s="12" t="s">
        <v>1035</v>
      </c>
      <c r="D175" s="12" t="s">
        <v>1036</v>
      </c>
      <c r="E175" s="12" t="s">
        <v>1037</v>
      </c>
      <c r="F175" s="12" t="s">
        <v>26</v>
      </c>
      <c r="G175" s="12" t="s">
        <v>40</v>
      </c>
      <c r="H175" s="12" t="s">
        <v>475</v>
      </c>
      <c r="I175" s="12" t="s">
        <v>495</v>
      </c>
      <c r="J175" s="12" t="s">
        <v>1038</v>
      </c>
      <c r="K175" s="12" t="s">
        <v>126</v>
      </c>
      <c r="L175" s="12"/>
      <c r="M175" s="13">
        <v>3355830.64</v>
      </c>
      <c r="N175" s="13">
        <v>3355830.64</v>
      </c>
      <c r="O175" s="13">
        <v>1174540.72</v>
      </c>
      <c r="P175" s="14">
        <f t="shared" si="2"/>
        <v>0.34999999880804472</v>
      </c>
      <c r="Q175" s="12" t="s">
        <v>32</v>
      </c>
      <c r="R175" s="12" t="s">
        <v>54</v>
      </c>
      <c r="S175" s="12" t="s">
        <v>46</v>
      </c>
    </row>
    <row r="176" spans="1:19" ht="120" x14ac:dyDescent="0.2">
      <c r="A176" s="12" t="s">
        <v>1039</v>
      </c>
      <c r="B176" s="12" t="s">
        <v>1040</v>
      </c>
      <c r="C176" s="12" t="s">
        <v>1041</v>
      </c>
      <c r="D176" s="12" t="s">
        <v>1042</v>
      </c>
      <c r="E176" s="12" t="s">
        <v>1043</v>
      </c>
      <c r="F176" s="12" t="s">
        <v>26</v>
      </c>
      <c r="G176" s="12" t="s">
        <v>27</v>
      </c>
      <c r="H176" s="12" t="s">
        <v>28</v>
      </c>
      <c r="I176" s="12" t="s">
        <v>138</v>
      </c>
      <c r="J176" s="12" t="s">
        <v>67</v>
      </c>
      <c r="K176" s="12" t="s">
        <v>1044</v>
      </c>
      <c r="L176" s="12"/>
      <c r="M176" s="13">
        <v>741508.1</v>
      </c>
      <c r="N176" s="13">
        <v>741508.1</v>
      </c>
      <c r="O176" s="13">
        <v>480106.53</v>
      </c>
      <c r="P176" s="14">
        <f t="shared" si="2"/>
        <v>0.64747307547955313</v>
      </c>
      <c r="Q176" s="12" t="s">
        <v>32</v>
      </c>
      <c r="R176" s="12" t="s">
        <v>33</v>
      </c>
      <c r="S176" s="12" t="s">
        <v>34</v>
      </c>
    </row>
    <row r="177" spans="1:19" ht="120" x14ac:dyDescent="0.2">
      <c r="A177" s="12" t="s">
        <v>1045</v>
      </c>
      <c r="B177" s="12" t="s">
        <v>1046</v>
      </c>
      <c r="C177" s="12" t="s">
        <v>1047</v>
      </c>
      <c r="D177" s="12" t="s">
        <v>1048</v>
      </c>
      <c r="E177" s="12" t="s">
        <v>1049</v>
      </c>
      <c r="F177" s="12" t="s">
        <v>26</v>
      </c>
      <c r="G177" s="12" t="s">
        <v>27</v>
      </c>
      <c r="H177" s="12" t="s">
        <v>28</v>
      </c>
      <c r="I177" s="12" t="s">
        <v>29</v>
      </c>
      <c r="J177" s="12" t="s">
        <v>774</v>
      </c>
      <c r="K177" s="12" t="s">
        <v>450</v>
      </c>
      <c r="L177" s="12"/>
      <c r="M177" s="13">
        <v>2278269.6</v>
      </c>
      <c r="N177" s="13">
        <v>2278269.6</v>
      </c>
      <c r="O177" s="13">
        <v>1527123.12</v>
      </c>
      <c r="P177" s="14">
        <f t="shared" si="2"/>
        <v>0.67029956419556314</v>
      </c>
      <c r="Q177" s="12" t="s">
        <v>32</v>
      </c>
      <c r="R177" s="12" t="s">
        <v>54</v>
      </c>
      <c r="S177" s="12" t="s">
        <v>34</v>
      </c>
    </row>
    <row r="178" spans="1:19" ht="120" x14ac:dyDescent="0.2">
      <c r="A178" s="12" t="s">
        <v>1050</v>
      </c>
      <c r="B178" s="12" t="s">
        <v>1051</v>
      </c>
      <c r="C178" s="12" t="s">
        <v>1052</v>
      </c>
      <c r="D178" s="12" t="s">
        <v>1053</v>
      </c>
      <c r="E178" s="12" t="s">
        <v>1054</v>
      </c>
      <c r="F178" s="12" t="s">
        <v>26</v>
      </c>
      <c r="G178" s="12" t="s">
        <v>27</v>
      </c>
      <c r="H178" s="12" t="s">
        <v>28</v>
      </c>
      <c r="I178" s="12" t="s">
        <v>29</v>
      </c>
      <c r="J178" s="12" t="s">
        <v>147</v>
      </c>
      <c r="K178" s="12" t="s">
        <v>428</v>
      </c>
      <c r="L178" s="12"/>
      <c r="M178" s="13">
        <v>901734.72</v>
      </c>
      <c r="N178" s="13">
        <v>901734.72</v>
      </c>
      <c r="O178" s="13">
        <v>610105.15</v>
      </c>
      <c r="P178" s="14">
        <f t="shared" si="2"/>
        <v>0.67659050546484456</v>
      </c>
      <c r="Q178" s="12" t="s">
        <v>32</v>
      </c>
      <c r="R178" s="12" t="s">
        <v>85</v>
      </c>
      <c r="S178" s="12" t="s">
        <v>34</v>
      </c>
    </row>
    <row r="179" spans="1:19" ht="120" x14ac:dyDescent="0.2">
      <c r="A179" s="12" t="s">
        <v>1055</v>
      </c>
      <c r="B179" s="12" t="s">
        <v>1056</v>
      </c>
      <c r="C179" s="12" t="s">
        <v>1057</v>
      </c>
      <c r="D179" s="12" t="s">
        <v>1058</v>
      </c>
      <c r="E179" s="12" t="s">
        <v>1059</v>
      </c>
      <c r="F179" s="12" t="s">
        <v>26</v>
      </c>
      <c r="G179" s="12" t="s">
        <v>27</v>
      </c>
      <c r="H179" s="12" t="s">
        <v>28</v>
      </c>
      <c r="I179" s="12" t="s">
        <v>29</v>
      </c>
      <c r="J179" s="12" t="s">
        <v>139</v>
      </c>
      <c r="K179" s="12" t="s">
        <v>1060</v>
      </c>
      <c r="L179" s="12"/>
      <c r="M179" s="13">
        <v>799754.4</v>
      </c>
      <c r="N179" s="13">
        <v>799754.4</v>
      </c>
      <c r="O179" s="13">
        <v>648755.53</v>
      </c>
      <c r="P179" s="14">
        <f t="shared" si="2"/>
        <v>0.81119344888880884</v>
      </c>
      <c r="Q179" s="12" t="s">
        <v>32</v>
      </c>
      <c r="R179" s="12" t="s">
        <v>45</v>
      </c>
      <c r="S179" s="12" t="s">
        <v>34</v>
      </c>
    </row>
    <row r="180" spans="1:19" ht="120" x14ac:dyDescent="0.2">
      <c r="A180" s="12" t="s">
        <v>1061</v>
      </c>
      <c r="B180" s="12" t="s">
        <v>1062</v>
      </c>
      <c r="C180" s="12" t="s">
        <v>1063</v>
      </c>
      <c r="D180" s="12" t="s">
        <v>1064</v>
      </c>
      <c r="E180" s="12" t="s">
        <v>1065</v>
      </c>
      <c r="F180" s="12" t="s">
        <v>26</v>
      </c>
      <c r="G180" s="12" t="s">
        <v>27</v>
      </c>
      <c r="H180" s="12" t="s">
        <v>28</v>
      </c>
      <c r="I180" s="12" t="s">
        <v>29</v>
      </c>
      <c r="J180" s="12" t="s">
        <v>139</v>
      </c>
      <c r="K180" s="12" t="s">
        <v>1060</v>
      </c>
      <c r="L180" s="12"/>
      <c r="M180" s="13">
        <v>1457418.88</v>
      </c>
      <c r="N180" s="13">
        <v>1457418.88</v>
      </c>
      <c r="O180" s="13">
        <v>998320.33</v>
      </c>
      <c r="P180" s="14">
        <f t="shared" si="2"/>
        <v>0.68499203880218706</v>
      </c>
      <c r="Q180" s="12" t="s">
        <v>32</v>
      </c>
      <c r="R180" s="12" t="s">
        <v>54</v>
      </c>
      <c r="S180" s="12" t="s">
        <v>69</v>
      </c>
    </row>
    <row r="181" spans="1:19" ht="90" x14ac:dyDescent="0.2">
      <c r="A181" s="12" t="s">
        <v>1066</v>
      </c>
      <c r="B181" s="12" t="s">
        <v>1067</v>
      </c>
      <c r="C181" s="12" t="s">
        <v>1068</v>
      </c>
      <c r="D181" s="12" t="s">
        <v>1069</v>
      </c>
      <c r="E181" s="12" t="s">
        <v>1070</v>
      </c>
      <c r="F181" s="12" t="s">
        <v>26</v>
      </c>
      <c r="G181" s="12" t="s">
        <v>27</v>
      </c>
      <c r="H181" s="12" t="s">
        <v>28</v>
      </c>
      <c r="I181" s="12" t="s">
        <v>29</v>
      </c>
      <c r="J181" s="12" t="s">
        <v>693</v>
      </c>
      <c r="K181" s="12" t="s">
        <v>1032</v>
      </c>
      <c r="L181" s="12"/>
      <c r="M181" s="13">
        <v>1405271.95</v>
      </c>
      <c r="N181" s="13">
        <v>1405271.95</v>
      </c>
      <c r="O181" s="13">
        <v>937418.56</v>
      </c>
      <c r="P181" s="14">
        <f t="shared" si="2"/>
        <v>0.66707270432602039</v>
      </c>
      <c r="Q181" s="12" t="s">
        <v>32</v>
      </c>
      <c r="R181" s="12" t="s">
        <v>45</v>
      </c>
      <c r="S181" s="12" t="s">
        <v>34</v>
      </c>
    </row>
    <row r="182" spans="1:19" ht="120" x14ac:dyDescent="0.2">
      <c r="A182" s="12" t="s">
        <v>1071</v>
      </c>
      <c r="B182" s="12" t="s">
        <v>1072</v>
      </c>
      <c r="C182" s="12" t="s">
        <v>1073</v>
      </c>
      <c r="D182" s="12" t="s">
        <v>1074</v>
      </c>
      <c r="E182" s="12" t="s">
        <v>1075</v>
      </c>
      <c r="F182" s="12" t="s">
        <v>26</v>
      </c>
      <c r="G182" s="12" t="s">
        <v>27</v>
      </c>
      <c r="H182" s="12" t="s">
        <v>28</v>
      </c>
      <c r="I182" s="12" t="s">
        <v>29</v>
      </c>
      <c r="J182" s="12" t="s">
        <v>52</v>
      </c>
      <c r="K182" s="12" t="s">
        <v>1076</v>
      </c>
      <c r="L182" s="12"/>
      <c r="M182" s="13">
        <v>1215741.92</v>
      </c>
      <c r="N182" s="13">
        <v>1215741.92</v>
      </c>
      <c r="O182" s="13">
        <v>946163.06</v>
      </c>
      <c r="P182" s="14">
        <f t="shared" si="2"/>
        <v>0.77825979711220294</v>
      </c>
      <c r="Q182" s="12" t="s">
        <v>32</v>
      </c>
      <c r="R182" s="12" t="s">
        <v>85</v>
      </c>
      <c r="S182" s="12" t="s">
        <v>34</v>
      </c>
    </row>
    <row r="183" spans="1:19" ht="105" x14ac:dyDescent="0.2">
      <c r="A183" s="12" t="s">
        <v>1077</v>
      </c>
      <c r="B183" s="12" t="s">
        <v>1078</v>
      </c>
      <c r="C183" s="12" t="s">
        <v>1079</v>
      </c>
      <c r="D183" s="12" t="s">
        <v>1080</v>
      </c>
      <c r="E183" s="12" t="s">
        <v>1081</v>
      </c>
      <c r="F183" s="12" t="s">
        <v>26</v>
      </c>
      <c r="G183" s="12" t="s">
        <v>27</v>
      </c>
      <c r="H183" s="12" t="s">
        <v>28</v>
      </c>
      <c r="I183" s="12" t="s">
        <v>110</v>
      </c>
      <c r="J183" s="12" t="s">
        <v>139</v>
      </c>
      <c r="K183" s="12" t="s">
        <v>1060</v>
      </c>
      <c r="L183" s="12"/>
      <c r="M183" s="13">
        <v>1784323.2</v>
      </c>
      <c r="N183" s="13">
        <v>1784323.2</v>
      </c>
      <c r="O183" s="13">
        <v>1412899.29</v>
      </c>
      <c r="P183" s="14">
        <f t="shared" si="2"/>
        <v>0.79184045244718004</v>
      </c>
      <c r="Q183" s="12" t="s">
        <v>32</v>
      </c>
      <c r="R183" s="12" t="s">
        <v>54</v>
      </c>
      <c r="S183" s="12" t="s">
        <v>34</v>
      </c>
    </row>
    <row r="184" spans="1:19" ht="120" x14ac:dyDescent="0.2">
      <c r="A184" s="12" t="s">
        <v>1082</v>
      </c>
      <c r="B184" s="12" t="s">
        <v>1083</v>
      </c>
      <c r="C184" s="12" t="s">
        <v>1084</v>
      </c>
      <c r="D184" s="12" t="s">
        <v>1085</v>
      </c>
      <c r="E184" s="12" t="s">
        <v>1086</v>
      </c>
      <c r="F184" s="12" t="s">
        <v>26</v>
      </c>
      <c r="G184" s="12" t="s">
        <v>40</v>
      </c>
      <c r="H184" s="12" t="s">
        <v>475</v>
      </c>
      <c r="I184" s="12" t="s">
        <v>495</v>
      </c>
      <c r="J184" s="12" t="s">
        <v>1087</v>
      </c>
      <c r="K184" s="12" t="s">
        <v>1088</v>
      </c>
      <c r="L184" s="12"/>
      <c r="M184" s="13">
        <v>4127000</v>
      </c>
      <c r="N184" s="13">
        <v>3733846.15</v>
      </c>
      <c r="O184" s="13">
        <v>1493538.46</v>
      </c>
      <c r="P184" s="14">
        <f t="shared" si="2"/>
        <v>0.4</v>
      </c>
      <c r="Q184" s="12" t="s">
        <v>32</v>
      </c>
      <c r="R184" s="12" t="s">
        <v>54</v>
      </c>
      <c r="S184" s="12" t="s">
        <v>46</v>
      </c>
    </row>
    <row r="185" spans="1:19" ht="135" x14ac:dyDescent="0.2">
      <c r="A185" s="12" t="s">
        <v>1089</v>
      </c>
      <c r="B185" s="12" t="s">
        <v>1090</v>
      </c>
      <c r="C185" s="12" t="s">
        <v>1091</v>
      </c>
      <c r="D185" s="12" t="s">
        <v>1092</v>
      </c>
      <c r="E185" s="12" t="s">
        <v>1093</v>
      </c>
      <c r="F185" s="12" t="s">
        <v>26</v>
      </c>
      <c r="G185" s="12" t="s">
        <v>27</v>
      </c>
      <c r="H185" s="12" t="s">
        <v>28</v>
      </c>
      <c r="I185" s="12" t="s">
        <v>1094</v>
      </c>
      <c r="J185" s="12" t="s">
        <v>220</v>
      </c>
      <c r="K185" s="12" t="s">
        <v>379</v>
      </c>
      <c r="L185" s="12"/>
      <c r="M185" s="13">
        <v>581168</v>
      </c>
      <c r="N185" s="13">
        <v>581168</v>
      </c>
      <c r="O185" s="13">
        <v>449029.5</v>
      </c>
      <c r="P185" s="14">
        <f t="shared" si="2"/>
        <v>0.77263287035762462</v>
      </c>
      <c r="Q185" s="12" t="s">
        <v>32</v>
      </c>
      <c r="R185" s="12" t="s">
        <v>54</v>
      </c>
      <c r="S185" s="12" t="s">
        <v>141</v>
      </c>
    </row>
    <row r="186" spans="1:19" ht="75" x14ac:dyDescent="0.2">
      <c r="A186" s="12" t="s">
        <v>1095</v>
      </c>
      <c r="B186" s="12" t="s">
        <v>1096</v>
      </c>
      <c r="C186" s="12" t="s">
        <v>1097</v>
      </c>
      <c r="D186" s="12" t="s">
        <v>1098</v>
      </c>
      <c r="E186" s="12" t="s">
        <v>1099</v>
      </c>
      <c r="F186" s="12" t="s">
        <v>26</v>
      </c>
      <c r="G186" s="12" t="s">
        <v>27</v>
      </c>
      <c r="H186" s="12" t="s">
        <v>28</v>
      </c>
      <c r="I186" s="12" t="s">
        <v>138</v>
      </c>
      <c r="J186" s="12" t="s">
        <v>147</v>
      </c>
      <c r="K186" s="12" t="s">
        <v>148</v>
      </c>
      <c r="L186" s="12"/>
      <c r="M186" s="13">
        <v>545934.68999999994</v>
      </c>
      <c r="N186" s="13">
        <v>545934.68999999994</v>
      </c>
      <c r="O186" s="13">
        <v>392576.12</v>
      </c>
      <c r="P186" s="14">
        <f t="shared" si="2"/>
        <v>0.71908989699848536</v>
      </c>
      <c r="Q186" s="12" t="s">
        <v>32</v>
      </c>
      <c r="R186" s="12" t="s">
        <v>33</v>
      </c>
      <c r="S186" s="12" t="s">
        <v>34</v>
      </c>
    </row>
    <row r="187" spans="1:19" ht="120" x14ac:dyDescent="0.2">
      <c r="A187" s="12" t="s">
        <v>1100</v>
      </c>
      <c r="B187" s="12" t="s">
        <v>1101</v>
      </c>
      <c r="C187" s="12" t="s">
        <v>1102</v>
      </c>
      <c r="D187" s="12" t="s">
        <v>1103</v>
      </c>
      <c r="E187" s="12" t="s">
        <v>1104</v>
      </c>
      <c r="F187" s="12" t="s">
        <v>26</v>
      </c>
      <c r="G187" s="12" t="s">
        <v>27</v>
      </c>
      <c r="H187" s="12" t="s">
        <v>28</v>
      </c>
      <c r="I187" s="12" t="s">
        <v>29</v>
      </c>
      <c r="J187" s="12" t="s">
        <v>220</v>
      </c>
      <c r="K187" s="12" t="s">
        <v>411</v>
      </c>
      <c r="L187" s="12"/>
      <c r="M187" s="13">
        <v>1866492.48</v>
      </c>
      <c r="N187" s="13">
        <v>1866492.48</v>
      </c>
      <c r="O187" s="13">
        <v>1389309.49</v>
      </c>
      <c r="P187" s="14">
        <f t="shared" si="2"/>
        <v>0.74434239885070419</v>
      </c>
      <c r="Q187" s="12" t="s">
        <v>32</v>
      </c>
      <c r="R187" s="12" t="s">
        <v>54</v>
      </c>
      <c r="S187" s="12" t="s">
        <v>34</v>
      </c>
    </row>
    <row r="188" spans="1:19" ht="135" x14ac:dyDescent="0.2">
      <c r="A188" s="12" t="s">
        <v>1105</v>
      </c>
      <c r="B188" s="12" t="s">
        <v>1106</v>
      </c>
      <c r="C188" s="12" t="s">
        <v>1107</v>
      </c>
      <c r="D188" s="12" t="s">
        <v>1108</v>
      </c>
      <c r="E188" s="12" t="s">
        <v>1109</v>
      </c>
      <c r="F188" s="12" t="s">
        <v>26</v>
      </c>
      <c r="G188" s="12" t="s">
        <v>27</v>
      </c>
      <c r="H188" s="12" t="s">
        <v>28</v>
      </c>
      <c r="I188" s="12" t="s">
        <v>138</v>
      </c>
      <c r="J188" s="12" t="s">
        <v>774</v>
      </c>
      <c r="K188" s="12" t="s">
        <v>1110</v>
      </c>
      <c r="L188" s="12"/>
      <c r="M188" s="13">
        <v>568039.82999999996</v>
      </c>
      <c r="N188" s="13">
        <v>568039.82999999996</v>
      </c>
      <c r="O188" s="13">
        <v>370754.1</v>
      </c>
      <c r="P188" s="14">
        <f t="shared" si="2"/>
        <v>0.65269032278951289</v>
      </c>
      <c r="Q188" s="12" t="s">
        <v>32</v>
      </c>
      <c r="R188" s="12" t="s">
        <v>33</v>
      </c>
      <c r="S188" s="12" t="s">
        <v>34</v>
      </c>
    </row>
    <row r="189" spans="1:19" ht="285" x14ac:dyDescent="0.2">
      <c r="A189" s="12" t="s">
        <v>1111</v>
      </c>
      <c r="B189" s="12" t="s">
        <v>79</v>
      </c>
      <c r="C189" s="12" t="s">
        <v>80</v>
      </c>
      <c r="D189" s="12" t="s">
        <v>1112</v>
      </c>
      <c r="E189" s="12" t="s">
        <v>1113</v>
      </c>
      <c r="F189" s="12" t="s">
        <v>26</v>
      </c>
      <c r="G189" s="12" t="s">
        <v>40</v>
      </c>
      <c r="H189" s="12" t="s">
        <v>41</v>
      </c>
      <c r="I189" s="12" t="s">
        <v>979</v>
      </c>
      <c r="J189" s="12" t="s">
        <v>147</v>
      </c>
      <c r="K189" s="12" t="s">
        <v>148</v>
      </c>
      <c r="L189" s="12"/>
      <c r="M189" s="13">
        <v>2009384.79</v>
      </c>
      <c r="N189" s="13">
        <v>1898987.85</v>
      </c>
      <c r="O189" s="13">
        <v>1025329.6</v>
      </c>
      <c r="P189" s="14">
        <f t="shared" si="2"/>
        <v>0.53993478683921015</v>
      </c>
      <c r="Q189" s="12" t="s">
        <v>32</v>
      </c>
      <c r="R189" s="12" t="s">
        <v>45</v>
      </c>
      <c r="S189" s="12" t="s">
        <v>46</v>
      </c>
    </row>
    <row r="190" spans="1:19" ht="105" x14ac:dyDescent="0.2">
      <c r="A190" s="12" t="s">
        <v>1114</v>
      </c>
      <c r="B190" s="12" t="s">
        <v>1115</v>
      </c>
      <c r="C190" s="12" t="s">
        <v>1116</v>
      </c>
      <c r="D190" s="12" t="s">
        <v>1117</v>
      </c>
      <c r="E190" s="12" t="s">
        <v>1118</v>
      </c>
      <c r="F190" s="12" t="s">
        <v>26</v>
      </c>
      <c r="G190" s="12" t="s">
        <v>27</v>
      </c>
      <c r="H190" s="12" t="s">
        <v>28</v>
      </c>
      <c r="I190" s="12" t="s">
        <v>110</v>
      </c>
      <c r="J190" s="12" t="s">
        <v>67</v>
      </c>
      <c r="K190" s="12" t="s">
        <v>68</v>
      </c>
      <c r="L190" s="12"/>
      <c r="M190" s="13">
        <v>571018.88</v>
      </c>
      <c r="N190" s="13">
        <v>571018.88</v>
      </c>
      <c r="O190" s="13">
        <v>415520.27</v>
      </c>
      <c r="P190" s="14">
        <f t="shared" si="2"/>
        <v>0.72768219152403513</v>
      </c>
      <c r="Q190" s="12" t="s">
        <v>32</v>
      </c>
      <c r="R190" s="12" t="s">
        <v>85</v>
      </c>
      <c r="S190" s="12" t="s">
        <v>69</v>
      </c>
    </row>
    <row r="191" spans="1:19" ht="120" x14ac:dyDescent="0.2">
      <c r="A191" s="12" t="s">
        <v>1119</v>
      </c>
      <c r="B191" s="12" t="s">
        <v>291</v>
      </c>
      <c r="C191" s="12" t="s">
        <v>292</v>
      </c>
      <c r="D191" s="12" t="s">
        <v>1120</v>
      </c>
      <c r="E191" s="12" t="s">
        <v>1121</v>
      </c>
      <c r="F191" s="12" t="s">
        <v>26</v>
      </c>
      <c r="G191" s="12" t="s">
        <v>27</v>
      </c>
      <c r="H191" s="12" t="s">
        <v>28</v>
      </c>
      <c r="I191" s="12" t="s">
        <v>29</v>
      </c>
      <c r="J191" s="12" t="s">
        <v>1122</v>
      </c>
      <c r="K191" s="12" t="s">
        <v>1123</v>
      </c>
      <c r="L191" s="12"/>
      <c r="M191" s="13">
        <v>1803558.08</v>
      </c>
      <c r="N191" s="13">
        <v>1803558.08</v>
      </c>
      <c r="O191" s="13">
        <v>1394093.92</v>
      </c>
      <c r="P191" s="14">
        <f t="shared" si="2"/>
        <v>0.77296868643121264</v>
      </c>
      <c r="Q191" s="12" t="s">
        <v>32</v>
      </c>
      <c r="R191" s="12" t="s">
        <v>33</v>
      </c>
      <c r="S191" s="12" t="s">
        <v>34</v>
      </c>
    </row>
    <row r="192" spans="1:19" ht="105" x14ac:dyDescent="0.2">
      <c r="A192" s="12" t="s">
        <v>1124</v>
      </c>
      <c r="B192" s="12" t="s">
        <v>1125</v>
      </c>
      <c r="C192" s="12" t="s">
        <v>1126</v>
      </c>
      <c r="D192" s="12" t="s">
        <v>1127</v>
      </c>
      <c r="E192" s="12" t="s">
        <v>1128</v>
      </c>
      <c r="F192" s="12" t="s">
        <v>26</v>
      </c>
      <c r="G192" s="12" t="s">
        <v>27</v>
      </c>
      <c r="H192" s="12" t="s">
        <v>28</v>
      </c>
      <c r="I192" s="12" t="s">
        <v>29</v>
      </c>
      <c r="J192" s="12" t="s">
        <v>147</v>
      </c>
      <c r="K192" s="12" t="s">
        <v>245</v>
      </c>
      <c r="L192" s="12"/>
      <c r="M192" s="13">
        <v>2873221.28</v>
      </c>
      <c r="N192" s="13">
        <v>2873221.28</v>
      </c>
      <c r="O192" s="13">
        <v>2215773.36</v>
      </c>
      <c r="P192" s="14">
        <f t="shared" si="2"/>
        <v>0.77118089561135372</v>
      </c>
      <c r="Q192" s="12" t="s">
        <v>32</v>
      </c>
      <c r="R192" s="12" t="s">
        <v>33</v>
      </c>
      <c r="S192" s="12" t="s">
        <v>34</v>
      </c>
    </row>
    <row r="193" spans="1:19" ht="120" x14ac:dyDescent="0.2">
      <c r="A193" s="12" t="s">
        <v>1129</v>
      </c>
      <c r="B193" s="12" t="s">
        <v>1130</v>
      </c>
      <c r="C193" s="12" t="s">
        <v>1131</v>
      </c>
      <c r="D193" s="12" t="s">
        <v>1132</v>
      </c>
      <c r="E193" s="12" t="s">
        <v>1133</v>
      </c>
      <c r="F193" s="12" t="s">
        <v>26</v>
      </c>
      <c r="G193" s="12" t="s">
        <v>40</v>
      </c>
      <c r="H193" s="12" t="s">
        <v>475</v>
      </c>
      <c r="I193" s="12" t="s">
        <v>495</v>
      </c>
      <c r="J193" s="12" t="s">
        <v>1134</v>
      </c>
      <c r="K193" s="12" t="s">
        <v>1135</v>
      </c>
      <c r="L193" s="12"/>
      <c r="M193" s="13">
        <v>3947400</v>
      </c>
      <c r="N193" s="13">
        <v>3927400</v>
      </c>
      <c r="O193" s="13">
        <v>1570960</v>
      </c>
      <c r="P193" s="14">
        <f t="shared" si="2"/>
        <v>0.4</v>
      </c>
      <c r="Q193" s="12" t="s">
        <v>32</v>
      </c>
      <c r="R193" s="12" t="s">
        <v>54</v>
      </c>
      <c r="S193" s="12" t="s">
        <v>46</v>
      </c>
    </row>
    <row r="194" spans="1:19" ht="150" x14ac:dyDescent="0.2">
      <c r="A194" s="12" t="s">
        <v>1136</v>
      </c>
      <c r="B194" s="12" t="s">
        <v>1137</v>
      </c>
      <c r="C194" s="12" t="s">
        <v>1138</v>
      </c>
      <c r="D194" s="12" t="s">
        <v>1139</v>
      </c>
      <c r="E194" s="12" t="s">
        <v>1140</v>
      </c>
      <c r="F194" s="12" t="s">
        <v>26</v>
      </c>
      <c r="G194" s="12" t="s">
        <v>27</v>
      </c>
      <c r="H194" s="12" t="s">
        <v>28</v>
      </c>
      <c r="I194" s="12" t="s">
        <v>29</v>
      </c>
      <c r="J194" s="12" t="s">
        <v>449</v>
      </c>
      <c r="K194" s="12" t="s">
        <v>1141</v>
      </c>
      <c r="L194" s="12"/>
      <c r="M194" s="13">
        <v>1362751.36</v>
      </c>
      <c r="N194" s="13">
        <v>1362751.36</v>
      </c>
      <c r="O194" s="13">
        <v>1077188.02</v>
      </c>
      <c r="P194" s="14">
        <f t="shared" si="2"/>
        <v>0.79045088606625935</v>
      </c>
      <c r="Q194" s="12" t="s">
        <v>32</v>
      </c>
      <c r="R194" s="12" t="s">
        <v>85</v>
      </c>
      <c r="S194" s="12" t="s">
        <v>34</v>
      </c>
    </row>
    <row r="195" spans="1:19" ht="90" x14ac:dyDescent="0.2">
      <c r="A195" s="12" t="s">
        <v>1142</v>
      </c>
      <c r="B195" s="12" t="s">
        <v>1143</v>
      </c>
      <c r="C195" s="12" t="s">
        <v>1144</v>
      </c>
      <c r="D195" s="12" t="s">
        <v>1145</v>
      </c>
      <c r="E195" s="12" t="s">
        <v>1146</v>
      </c>
      <c r="F195" s="12" t="s">
        <v>26</v>
      </c>
      <c r="G195" s="12" t="s">
        <v>27</v>
      </c>
      <c r="H195" s="12" t="s">
        <v>28</v>
      </c>
      <c r="I195" s="12" t="s">
        <v>138</v>
      </c>
      <c r="J195" s="12" t="s">
        <v>147</v>
      </c>
      <c r="K195" s="12" t="s">
        <v>148</v>
      </c>
      <c r="L195" s="12"/>
      <c r="M195" s="13">
        <v>1342913.2</v>
      </c>
      <c r="N195" s="13">
        <v>1342913.2</v>
      </c>
      <c r="O195" s="13">
        <v>993822.14</v>
      </c>
      <c r="P195" s="14">
        <f t="shared" si="2"/>
        <v>0.7400494238942622</v>
      </c>
      <c r="Q195" s="12" t="s">
        <v>32</v>
      </c>
      <c r="R195" s="12" t="s">
        <v>54</v>
      </c>
      <c r="S195" s="12" t="s">
        <v>34</v>
      </c>
    </row>
    <row r="196" spans="1:19" ht="120" x14ac:dyDescent="0.2">
      <c r="A196" s="12" t="s">
        <v>1147</v>
      </c>
      <c r="B196" s="12" t="s">
        <v>1148</v>
      </c>
      <c r="C196" s="12" t="s">
        <v>1149</v>
      </c>
      <c r="D196" s="12" t="s">
        <v>1150</v>
      </c>
      <c r="E196" s="12" t="s">
        <v>1151</v>
      </c>
      <c r="F196" s="12" t="s">
        <v>26</v>
      </c>
      <c r="G196" s="12" t="s">
        <v>27</v>
      </c>
      <c r="H196" s="12" t="s">
        <v>28</v>
      </c>
      <c r="I196" s="12" t="s">
        <v>29</v>
      </c>
      <c r="J196" s="12" t="s">
        <v>147</v>
      </c>
      <c r="K196" s="12" t="s">
        <v>245</v>
      </c>
      <c r="L196" s="12"/>
      <c r="M196" s="13">
        <v>2430154.2400000002</v>
      </c>
      <c r="N196" s="13">
        <v>2430154.2400000002</v>
      </c>
      <c r="O196" s="13">
        <v>1812775.71</v>
      </c>
      <c r="P196" s="14">
        <f t="shared" si="2"/>
        <v>0.7459508866400183</v>
      </c>
      <c r="Q196" s="12" t="s">
        <v>32</v>
      </c>
      <c r="R196" s="12" t="s">
        <v>45</v>
      </c>
      <c r="S196" s="12" t="s">
        <v>34</v>
      </c>
    </row>
    <row r="197" spans="1:19" ht="120" x14ac:dyDescent="0.2">
      <c r="A197" s="12" t="s">
        <v>1152</v>
      </c>
      <c r="B197" s="12" t="s">
        <v>1153</v>
      </c>
      <c r="C197" s="12" t="s">
        <v>1154</v>
      </c>
      <c r="D197" s="12" t="s">
        <v>1155</v>
      </c>
      <c r="E197" s="12" t="s">
        <v>1156</v>
      </c>
      <c r="F197" s="12" t="s">
        <v>26</v>
      </c>
      <c r="G197" s="12" t="s">
        <v>27</v>
      </c>
      <c r="H197" s="12" t="s">
        <v>28</v>
      </c>
      <c r="I197" s="12" t="s">
        <v>29</v>
      </c>
      <c r="J197" s="12" t="s">
        <v>147</v>
      </c>
      <c r="K197" s="12" t="s">
        <v>245</v>
      </c>
      <c r="L197" s="12"/>
      <c r="M197" s="13">
        <v>702472</v>
      </c>
      <c r="N197" s="13">
        <v>702472</v>
      </c>
      <c r="O197" s="13">
        <v>517004.59</v>
      </c>
      <c r="P197" s="14">
        <f t="shared" si="2"/>
        <v>0.73597892869751391</v>
      </c>
      <c r="Q197" s="12" t="s">
        <v>32</v>
      </c>
      <c r="R197" s="12" t="s">
        <v>85</v>
      </c>
      <c r="S197" s="12" t="s">
        <v>34</v>
      </c>
    </row>
    <row r="198" spans="1:19" ht="120" x14ac:dyDescent="0.2">
      <c r="A198" s="12" t="s">
        <v>1157</v>
      </c>
      <c r="B198" s="12" t="s">
        <v>1158</v>
      </c>
      <c r="C198" s="12" t="s">
        <v>1159</v>
      </c>
      <c r="D198" s="12" t="s">
        <v>1160</v>
      </c>
      <c r="E198" s="12" t="s">
        <v>1161</v>
      </c>
      <c r="F198" s="12" t="s">
        <v>26</v>
      </c>
      <c r="G198" s="12" t="s">
        <v>27</v>
      </c>
      <c r="H198" s="12" t="s">
        <v>28</v>
      </c>
      <c r="I198" s="12" t="s">
        <v>110</v>
      </c>
      <c r="J198" s="12" t="s">
        <v>139</v>
      </c>
      <c r="K198" s="12" t="s">
        <v>276</v>
      </c>
      <c r="L198" s="12"/>
      <c r="M198" s="13">
        <v>1606998.88</v>
      </c>
      <c r="N198" s="13">
        <v>1606998.88</v>
      </c>
      <c r="O198" s="13">
        <v>1298385.32</v>
      </c>
      <c r="P198" s="14">
        <f t="shared" si="2"/>
        <v>0.80795658052978869</v>
      </c>
      <c r="Q198" s="12" t="s">
        <v>32</v>
      </c>
      <c r="R198" s="12" t="s">
        <v>464</v>
      </c>
      <c r="S198" s="12" t="s">
        <v>69</v>
      </c>
    </row>
    <row r="199" spans="1:19" ht="120" x14ac:dyDescent="0.2">
      <c r="A199" s="12" t="s">
        <v>1162</v>
      </c>
      <c r="B199" s="12" t="s">
        <v>1163</v>
      </c>
      <c r="C199" s="12" t="s">
        <v>1164</v>
      </c>
      <c r="D199" s="12" t="s">
        <v>1165</v>
      </c>
      <c r="E199" s="12" t="s">
        <v>1166</v>
      </c>
      <c r="F199" s="12" t="s">
        <v>26</v>
      </c>
      <c r="G199" s="12" t="s">
        <v>27</v>
      </c>
      <c r="H199" s="12" t="s">
        <v>28</v>
      </c>
      <c r="I199" s="12" t="s">
        <v>29</v>
      </c>
      <c r="J199" s="12" t="s">
        <v>1167</v>
      </c>
      <c r="K199" s="12" t="s">
        <v>1168</v>
      </c>
      <c r="L199" s="12"/>
      <c r="M199" s="13">
        <v>899696</v>
      </c>
      <c r="N199" s="13">
        <v>899696</v>
      </c>
      <c r="O199" s="13">
        <v>597705.62</v>
      </c>
      <c r="P199" s="14">
        <f t="shared" si="2"/>
        <v>0.66434175543739216</v>
      </c>
      <c r="Q199" s="12" t="s">
        <v>32</v>
      </c>
      <c r="R199" s="12" t="s">
        <v>85</v>
      </c>
      <c r="S199" s="12" t="s">
        <v>34</v>
      </c>
    </row>
    <row r="200" spans="1:19" ht="135" x14ac:dyDescent="0.2">
      <c r="A200" s="12" t="s">
        <v>1169</v>
      </c>
      <c r="B200" s="12" t="s">
        <v>1170</v>
      </c>
      <c r="C200" s="12" t="s">
        <v>1171</v>
      </c>
      <c r="D200" s="12" t="s">
        <v>1172</v>
      </c>
      <c r="E200" s="12" t="s">
        <v>1173</v>
      </c>
      <c r="F200" s="12" t="s">
        <v>26</v>
      </c>
      <c r="G200" s="12" t="s">
        <v>40</v>
      </c>
      <c r="H200" s="12" t="s">
        <v>475</v>
      </c>
      <c r="I200" s="12" t="s">
        <v>476</v>
      </c>
      <c r="J200" s="12" t="s">
        <v>1174</v>
      </c>
      <c r="K200" s="12" t="s">
        <v>119</v>
      </c>
      <c r="L200" s="12"/>
      <c r="M200" s="13">
        <v>7210492</v>
      </c>
      <c r="N200" s="13">
        <v>7075687</v>
      </c>
      <c r="O200" s="13">
        <v>2830274.8</v>
      </c>
      <c r="P200" s="14">
        <f t="shared" ref="P200:P263" si="3">IFERROR(O200/N200,"")</f>
        <v>0.39999999999999997</v>
      </c>
      <c r="Q200" s="12" t="s">
        <v>32</v>
      </c>
      <c r="R200" s="12" t="s">
        <v>54</v>
      </c>
      <c r="S200" s="12" t="s">
        <v>46</v>
      </c>
    </row>
    <row r="201" spans="1:19" ht="120" x14ac:dyDescent="0.2">
      <c r="A201" s="12" t="s">
        <v>1175</v>
      </c>
      <c r="B201" s="12" t="s">
        <v>1176</v>
      </c>
      <c r="C201" s="12" t="s">
        <v>1177</v>
      </c>
      <c r="D201" s="12" t="s">
        <v>1178</v>
      </c>
      <c r="E201" s="12" t="s">
        <v>1179</v>
      </c>
      <c r="F201" s="12" t="s">
        <v>26</v>
      </c>
      <c r="G201" s="12" t="s">
        <v>27</v>
      </c>
      <c r="H201" s="12" t="s">
        <v>28</v>
      </c>
      <c r="I201" s="12" t="s">
        <v>29</v>
      </c>
      <c r="J201" s="12" t="s">
        <v>220</v>
      </c>
      <c r="K201" s="12" t="s">
        <v>411</v>
      </c>
      <c r="L201" s="12"/>
      <c r="M201" s="13">
        <v>751844.48</v>
      </c>
      <c r="N201" s="13">
        <v>751844.48</v>
      </c>
      <c r="O201" s="13">
        <v>576244.21</v>
      </c>
      <c r="P201" s="14">
        <f t="shared" si="3"/>
        <v>0.7664407006087216</v>
      </c>
      <c r="Q201" s="12" t="s">
        <v>32</v>
      </c>
      <c r="R201" s="12" t="s">
        <v>33</v>
      </c>
      <c r="S201" s="12" t="s">
        <v>69</v>
      </c>
    </row>
    <row r="202" spans="1:19" ht="120" x14ac:dyDescent="0.2">
      <c r="A202" s="12" t="s">
        <v>1180</v>
      </c>
      <c r="B202" s="12" t="s">
        <v>1181</v>
      </c>
      <c r="C202" s="12" t="s">
        <v>1182</v>
      </c>
      <c r="D202" s="12" t="s">
        <v>1183</v>
      </c>
      <c r="E202" s="12" t="s">
        <v>1184</v>
      </c>
      <c r="F202" s="12" t="s">
        <v>26</v>
      </c>
      <c r="G202" s="12" t="s">
        <v>27</v>
      </c>
      <c r="H202" s="12" t="s">
        <v>28</v>
      </c>
      <c r="I202" s="12" t="s">
        <v>138</v>
      </c>
      <c r="J202" s="12" t="s">
        <v>774</v>
      </c>
      <c r="K202" s="12" t="s">
        <v>912</v>
      </c>
      <c r="L202" s="12"/>
      <c r="M202" s="13">
        <v>477803.12</v>
      </c>
      <c r="N202" s="13">
        <v>477803.12</v>
      </c>
      <c r="O202" s="13">
        <v>368010.47</v>
      </c>
      <c r="P202" s="14">
        <f t="shared" si="3"/>
        <v>0.7702136185297408</v>
      </c>
      <c r="Q202" s="12" t="s">
        <v>32</v>
      </c>
      <c r="R202" s="12" t="s">
        <v>33</v>
      </c>
      <c r="S202" s="12" t="s">
        <v>141</v>
      </c>
    </row>
    <row r="203" spans="1:19" ht="135" x14ac:dyDescent="0.2">
      <c r="A203" s="12" t="s">
        <v>1185</v>
      </c>
      <c r="B203" s="12" t="s">
        <v>1186</v>
      </c>
      <c r="C203" s="12" t="s">
        <v>1187</v>
      </c>
      <c r="D203" s="12" t="s">
        <v>1188</v>
      </c>
      <c r="E203" s="12" t="s">
        <v>1189</v>
      </c>
      <c r="F203" s="12" t="s">
        <v>26</v>
      </c>
      <c r="G203" s="12" t="s">
        <v>40</v>
      </c>
      <c r="H203" s="12" t="s">
        <v>475</v>
      </c>
      <c r="I203" s="12" t="s">
        <v>495</v>
      </c>
      <c r="J203" s="12" t="s">
        <v>1190</v>
      </c>
      <c r="K203" s="12" t="s">
        <v>1191</v>
      </c>
      <c r="L203" s="12"/>
      <c r="M203" s="13">
        <v>4000000</v>
      </c>
      <c r="N203" s="13">
        <v>4000000</v>
      </c>
      <c r="O203" s="13">
        <v>1400000</v>
      </c>
      <c r="P203" s="14">
        <f t="shared" si="3"/>
        <v>0.35</v>
      </c>
      <c r="Q203" s="12" t="s">
        <v>32</v>
      </c>
      <c r="R203" s="12" t="s">
        <v>54</v>
      </c>
      <c r="S203" s="12" t="s">
        <v>46</v>
      </c>
    </row>
    <row r="204" spans="1:19" ht="120" x14ac:dyDescent="0.2">
      <c r="A204" s="12" t="s">
        <v>1192</v>
      </c>
      <c r="B204" s="12" t="s">
        <v>1193</v>
      </c>
      <c r="C204" s="12" t="s">
        <v>1194</v>
      </c>
      <c r="D204" s="12" t="s">
        <v>1195</v>
      </c>
      <c r="E204" s="12" t="s">
        <v>1196</v>
      </c>
      <c r="F204" s="12" t="s">
        <v>26</v>
      </c>
      <c r="G204" s="12" t="s">
        <v>27</v>
      </c>
      <c r="H204" s="12" t="s">
        <v>28</v>
      </c>
      <c r="I204" s="12" t="s">
        <v>29</v>
      </c>
      <c r="J204" s="12" t="s">
        <v>774</v>
      </c>
      <c r="K204" s="12" t="s">
        <v>1197</v>
      </c>
      <c r="L204" s="12"/>
      <c r="M204" s="13">
        <v>2479704</v>
      </c>
      <c r="N204" s="13">
        <v>2479704</v>
      </c>
      <c r="O204" s="13">
        <v>1751594.35</v>
      </c>
      <c r="P204" s="14">
        <f t="shared" si="3"/>
        <v>0.70637235331313741</v>
      </c>
      <c r="Q204" s="12" t="s">
        <v>32</v>
      </c>
      <c r="R204" s="12" t="s">
        <v>33</v>
      </c>
      <c r="S204" s="12" t="s">
        <v>69</v>
      </c>
    </row>
    <row r="205" spans="1:19" ht="90" x14ac:dyDescent="0.2">
      <c r="A205" s="12" t="s">
        <v>1198</v>
      </c>
      <c r="B205" s="12" t="s">
        <v>1199</v>
      </c>
      <c r="C205" s="12" t="s">
        <v>1200</v>
      </c>
      <c r="D205" s="12" t="s">
        <v>1201</v>
      </c>
      <c r="E205" s="12" t="s">
        <v>1202</v>
      </c>
      <c r="F205" s="12" t="s">
        <v>26</v>
      </c>
      <c r="G205" s="12" t="s">
        <v>40</v>
      </c>
      <c r="H205" s="12" t="s">
        <v>475</v>
      </c>
      <c r="I205" s="12" t="s">
        <v>495</v>
      </c>
      <c r="J205" s="12" t="s">
        <v>705</v>
      </c>
      <c r="K205" s="12" t="s">
        <v>1203</v>
      </c>
      <c r="L205" s="12"/>
      <c r="M205" s="13">
        <v>6693880</v>
      </c>
      <c r="N205" s="13">
        <v>4831372.6500000004</v>
      </c>
      <c r="O205" s="13">
        <v>1690980.43</v>
      </c>
      <c r="P205" s="14">
        <f t="shared" si="3"/>
        <v>0.35000000051745123</v>
      </c>
      <c r="Q205" s="12" t="s">
        <v>32</v>
      </c>
      <c r="R205" s="12" t="s">
        <v>33</v>
      </c>
      <c r="S205" s="12" t="s">
        <v>46</v>
      </c>
    </row>
    <row r="206" spans="1:19" ht="105" x14ac:dyDescent="0.2">
      <c r="A206" s="12" t="s">
        <v>1204</v>
      </c>
      <c r="B206" s="12" t="s">
        <v>1205</v>
      </c>
      <c r="C206" s="12" t="s">
        <v>1206</v>
      </c>
      <c r="D206" s="12" t="s">
        <v>1207</v>
      </c>
      <c r="E206" s="12" t="s">
        <v>1208</v>
      </c>
      <c r="F206" s="12" t="s">
        <v>26</v>
      </c>
      <c r="G206" s="12" t="s">
        <v>27</v>
      </c>
      <c r="H206" s="12" t="s">
        <v>28</v>
      </c>
      <c r="I206" s="12" t="s">
        <v>138</v>
      </c>
      <c r="J206" s="12" t="s">
        <v>147</v>
      </c>
      <c r="K206" s="12" t="s">
        <v>148</v>
      </c>
      <c r="L206" s="12"/>
      <c r="M206" s="13">
        <v>890432.4</v>
      </c>
      <c r="N206" s="13">
        <v>890432.4</v>
      </c>
      <c r="O206" s="13">
        <v>570204.66</v>
      </c>
      <c r="P206" s="14">
        <f t="shared" si="3"/>
        <v>0.64036827500886084</v>
      </c>
      <c r="Q206" s="12" t="s">
        <v>32</v>
      </c>
      <c r="R206" s="12" t="s">
        <v>33</v>
      </c>
      <c r="S206" s="12" t="s">
        <v>34</v>
      </c>
    </row>
    <row r="207" spans="1:19" ht="135" x14ac:dyDescent="0.2">
      <c r="A207" s="12" t="s">
        <v>1209</v>
      </c>
      <c r="B207" s="12" t="s">
        <v>1210</v>
      </c>
      <c r="C207" s="12" t="s">
        <v>1211</v>
      </c>
      <c r="D207" s="12" t="s">
        <v>1212</v>
      </c>
      <c r="E207" s="12" t="s">
        <v>1213</v>
      </c>
      <c r="F207" s="12" t="s">
        <v>26</v>
      </c>
      <c r="G207" s="12" t="s">
        <v>27</v>
      </c>
      <c r="H207" s="12" t="s">
        <v>28</v>
      </c>
      <c r="I207" s="12" t="s">
        <v>29</v>
      </c>
      <c r="J207" s="12" t="s">
        <v>449</v>
      </c>
      <c r="K207" s="12" t="s">
        <v>1141</v>
      </c>
      <c r="L207" s="12"/>
      <c r="M207" s="13">
        <v>1903765.6</v>
      </c>
      <c r="N207" s="13">
        <v>1903765.6</v>
      </c>
      <c r="O207" s="13">
        <v>1549449.36</v>
      </c>
      <c r="P207" s="14">
        <f t="shared" si="3"/>
        <v>0.81388662553835411</v>
      </c>
      <c r="Q207" s="12" t="s">
        <v>32</v>
      </c>
      <c r="R207" s="12" t="s">
        <v>54</v>
      </c>
      <c r="S207" s="12" t="s">
        <v>34</v>
      </c>
    </row>
    <row r="208" spans="1:19" ht="120" x14ac:dyDescent="0.2">
      <c r="A208" s="12" t="s">
        <v>1214</v>
      </c>
      <c r="B208" s="12" t="s">
        <v>1215</v>
      </c>
      <c r="C208" s="12" t="s">
        <v>1216</v>
      </c>
      <c r="D208" s="12" t="s">
        <v>1217</v>
      </c>
      <c r="E208" s="12" t="s">
        <v>1218</v>
      </c>
      <c r="F208" s="12" t="s">
        <v>26</v>
      </c>
      <c r="G208" s="12" t="s">
        <v>27</v>
      </c>
      <c r="H208" s="12" t="s">
        <v>28</v>
      </c>
      <c r="I208" s="12" t="s">
        <v>29</v>
      </c>
      <c r="J208" s="12" t="s">
        <v>1122</v>
      </c>
      <c r="K208" s="12" t="s">
        <v>1123</v>
      </c>
      <c r="L208" s="12"/>
      <c r="M208" s="13">
        <v>1399714.24</v>
      </c>
      <c r="N208" s="13">
        <v>1399714.24</v>
      </c>
      <c r="O208" s="13">
        <v>971252.01</v>
      </c>
      <c r="P208" s="14">
        <f t="shared" si="3"/>
        <v>0.69389306920246807</v>
      </c>
      <c r="Q208" s="12" t="s">
        <v>32</v>
      </c>
      <c r="R208" s="12" t="s">
        <v>85</v>
      </c>
      <c r="S208" s="12" t="s">
        <v>34</v>
      </c>
    </row>
    <row r="209" spans="1:19" ht="135" x14ac:dyDescent="0.2">
      <c r="A209" s="12" t="s">
        <v>1219</v>
      </c>
      <c r="B209" s="12" t="s">
        <v>485</v>
      </c>
      <c r="C209" s="12" t="s">
        <v>486</v>
      </c>
      <c r="D209" s="12" t="s">
        <v>1220</v>
      </c>
      <c r="E209" s="12" t="s">
        <v>1221</v>
      </c>
      <c r="F209" s="12" t="s">
        <v>26</v>
      </c>
      <c r="G209" s="12" t="s">
        <v>27</v>
      </c>
      <c r="H209" s="12" t="s">
        <v>28</v>
      </c>
      <c r="I209" s="12" t="s">
        <v>29</v>
      </c>
      <c r="J209" s="12" t="s">
        <v>965</v>
      </c>
      <c r="K209" s="12" t="s">
        <v>1222</v>
      </c>
      <c r="L209" s="12"/>
      <c r="M209" s="13">
        <v>1482725.6</v>
      </c>
      <c r="N209" s="13">
        <v>1482725.6</v>
      </c>
      <c r="O209" s="13">
        <v>1151355.44</v>
      </c>
      <c r="P209" s="14">
        <f t="shared" si="3"/>
        <v>0.77651282206228844</v>
      </c>
      <c r="Q209" s="12" t="s">
        <v>32</v>
      </c>
      <c r="R209" s="12" t="s">
        <v>33</v>
      </c>
      <c r="S209" s="12" t="s">
        <v>34</v>
      </c>
    </row>
    <row r="210" spans="1:19" ht="120" x14ac:dyDescent="0.2">
      <c r="A210" s="12" t="s">
        <v>1223</v>
      </c>
      <c r="B210" s="12" t="s">
        <v>1224</v>
      </c>
      <c r="C210" s="12" t="s">
        <v>1225</v>
      </c>
      <c r="D210" s="12" t="s">
        <v>1226</v>
      </c>
      <c r="E210" s="12" t="s">
        <v>1227</v>
      </c>
      <c r="F210" s="12" t="s">
        <v>26</v>
      </c>
      <c r="G210" s="12" t="s">
        <v>27</v>
      </c>
      <c r="H210" s="12" t="s">
        <v>28</v>
      </c>
      <c r="I210" s="12" t="s">
        <v>29</v>
      </c>
      <c r="J210" s="12" t="s">
        <v>139</v>
      </c>
      <c r="K210" s="12" t="s">
        <v>276</v>
      </c>
      <c r="L210" s="12"/>
      <c r="M210" s="13">
        <v>901247.2</v>
      </c>
      <c r="N210" s="13">
        <v>901247.2</v>
      </c>
      <c r="O210" s="13">
        <v>503651.74</v>
      </c>
      <c r="P210" s="14">
        <f t="shared" si="3"/>
        <v>0.55883861830583226</v>
      </c>
      <c r="Q210" s="12" t="s">
        <v>32</v>
      </c>
      <c r="R210" s="12" t="s">
        <v>85</v>
      </c>
      <c r="S210" s="12" t="s">
        <v>34</v>
      </c>
    </row>
    <row r="211" spans="1:19" ht="120" x14ac:dyDescent="0.2">
      <c r="A211" s="12" t="s">
        <v>1228</v>
      </c>
      <c r="B211" s="12" t="s">
        <v>1229</v>
      </c>
      <c r="C211" s="12" t="s">
        <v>1230</v>
      </c>
      <c r="D211" s="12" t="s">
        <v>1231</v>
      </c>
      <c r="E211" s="12" t="s">
        <v>1232</v>
      </c>
      <c r="F211" s="12" t="s">
        <v>26</v>
      </c>
      <c r="G211" s="12" t="s">
        <v>27</v>
      </c>
      <c r="H211" s="12" t="s">
        <v>28</v>
      </c>
      <c r="I211" s="12" t="s">
        <v>29</v>
      </c>
      <c r="J211" s="12" t="s">
        <v>67</v>
      </c>
      <c r="K211" s="12" t="s">
        <v>663</v>
      </c>
      <c r="L211" s="12"/>
      <c r="M211" s="13">
        <v>433892.8</v>
      </c>
      <c r="N211" s="13">
        <v>433892.8</v>
      </c>
      <c r="O211" s="13">
        <v>368808.88</v>
      </c>
      <c r="P211" s="14">
        <f t="shared" si="3"/>
        <v>0.85000000000000009</v>
      </c>
      <c r="Q211" s="12" t="s">
        <v>32</v>
      </c>
      <c r="R211" s="12" t="s">
        <v>253</v>
      </c>
      <c r="S211" s="12" t="s">
        <v>34</v>
      </c>
    </row>
    <row r="212" spans="1:19" ht="120" x14ac:dyDescent="0.2">
      <c r="A212" s="12" t="s">
        <v>1233</v>
      </c>
      <c r="B212" s="12" t="s">
        <v>1234</v>
      </c>
      <c r="C212" s="12" t="s">
        <v>1235</v>
      </c>
      <c r="D212" s="12" t="s">
        <v>1236</v>
      </c>
      <c r="E212" s="12" t="s">
        <v>1237</v>
      </c>
      <c r="F212" s="12" t="s">
        <v>26</v>
      </c>
      <c r="G212" s="12" t="s">
        <v>40</v>
      </c>
      <c r="H212" s="12" t="s">
        <v>475</v>
      </c>
      <c r="I212" s="12" t="s">
        <v>495</v>
      </c>
      <c r="J212" s="12" t="s">
        <v>1238</v>
      </c>
      <c r="K212" s="12" t="s">
        <v>1239</v>
      </c>
      <c r="L212" s="12"/>
      <c r="M212" s="13">
        <v>4237057.6900000004</v>
      </c>
      <c r="N212" s="13">
        <v>2469164.29</v>
      </c>
      <c r="O212" s="13">
        <v>987665.72</v>
      </c>
      <c r="P212" s="14">
        <f t="shared" si="3"/>
        <v>0.40000000161998128</v>
      </c>
      <c r="Q212" s="12" t="s">
        <v>32</v>
      </c>
      <c r="R212" s="12" t="s">
        <v>33</v>
      </c>
      <c r="S212" s="12" t="s">
        <v>46</v>
      </c>
    </row>
    <row r="213" spans="1:19" ht="120" x14ac:dyDescent="0.2">
      <c r="A213" s="12" t="s">
        <v>1240</v>
      </c>
      <c r="B213" s="12" t="s">
        <v>1241</v>
      </c>
      <c r="C213" s="12" t="s">
        <v>1242</v>
      </c>
      <c r="D213" s="12" t="s">
        <v>1243</v>
      </c>
      <c r="E213" s="12" t="s">
        <v>1244</v>
      </c>
      <c r="F213" s="12" t="s">
        <v>26</v>
      </c>
      <c r="G213" s="12" t="s">
        <v>27</v>
      </c>
      <c r="H213" s="12" t="s">
        <v>28</v>
      </c>
      <c r="I213" s="12" t="s">
        <v>138</v>
      </c>
      <c r="J213" s="12" t="s">
        <v>1245</v>
      </c>
      <c r="K213" s="12" t="s">
        <v>1246</v>
      </c>
      <c r="L213" s="12"/>
      <c r="M213" s="13">
        <v>763717.02</v>
      </c>
      <c r="N213" s="13">
        <v>763717.02</v>
      </c>
      <c r="O213" s="13">
        <v>577970.71</v>
      </c>
      <c r="P213" s="14">
        <f t="shared" si="3"/>
        <v>0.75678647308397018</v>
      </c>
      <c r="Q213" s="12" t="s">
        <v>32</v>
      </c>
      <c r="R213" s="12" t="s">
        <v>54</v>
      </c>
      <c r="S213" s="12" t="s">
        <v>34</v>
      </c>
    </row>
    <row r="214" spans="1:19" ht="90" x14ac:dyDescent="0.2">
      <c r="A214" s="12" t="s">
        <v>1247</v>
      </c>
      <c r="B214" s="12" t="s">
        <v>1248</v>
      </c>
      <c r="C214" s="12" t="s">
        <v>1249</v>
      </c>
      <c r="D214" s="12" t="s">
        <v>1250</v>
      </c>
      <c r="E214" s="12" t="s">
        <v>1251</v>
      </c>
      <c r="F214" s="12" t="s">
        <v>26</v>
      </c>
      <c r="G214" s="12" t="s">
        <v>40</v>
      </c>
      <c r="H214" s="12" t="s">
        <v>475</v>
      </c>
      <c r="I214" s="12" t="s">
        <v>495</v>
      </c>
      <c r="J214" s="12" t="s">
        <v>1252</v>
      </c>
      <c r="K214" s="12" t="s">
        <v>1253</v>
      </c>
      <c r="L214" s="12"/>
      <c r="M214" s="13">
        <v>15916079.550000001</v>
      </c>
      <c r="N214" s="13">
        <v>15330693.15</v>
      </c>
      <c r="O214" s="13">
        <v>5365742.5999999996</v>
      </c>
      <c r="P214" s="14">
        <f t="shared" si="3"/>
        <v>0.34999999983692842</v>
      </c>
      <c r="Q214" s="12" t="s">
        <v>32</v>
      </c>
      <c r="R214" s="12" t="s">
        <v>45</v>
      </c>
      <c r="S214" s="12" t="s">
        <v>46</v>
      </c>
    </row>
    <row r="215" spans="1:19" ht="90" x14ac:dyDescent="0.2">
      <c r="A215" s="12" t="s">
        <v>1254</v>
      </c>
      <c r="B215" s="12" t="s">
        <v>1255</v>
      </c>
      <c r="C215" s="12" t="s">
        <v>1256</v>
      </c>
      <c r="D215" s="12" t="s">
        <v>1257</v>
      </c>
      <c r="E215" s="12" t="s">
        <v>1258</v>
      </c>
      <c r="F215" s="12" t="s">
        <v>26</v>
      </c>
      <c r="G215" s="12" t="s">
        <v>27</v>
      </c>
      <c r="H215" s="12" t="s">
        <v>28</v>
      </c>
      <c r="I215" s="12" t="s">
        <v>29</v>
      </c>
      <c r="J215" s="12" t="s">
        <v>139</v>
      </c>
      <c r="K215" s="12" t="s">
        <v>1060</v>
      </c>
      <c r="L215" s="12"/>
      <c r="M215" s="13">
        <v>1593348.32</v>
      </c>
      <c r="N215" s="13">
        <v>1593348.32</v>
      </c>
      <c r="O215" s="13">
        <v>1282548.55</v>
      </c>
      <c r="P215" s="14">
        <f t="shared" si="3"/>
        <v>0.80493921755915865</v>
      </c>
      <c r="Q215" s="12" t="s">
        <v>32</v>
      </c>
      <c r="R215" s="12" t="s">
        <v>33</v>
      </c>
      <c r="S215" s="12" t="s">
        <v>34</v>
      </c>
    </row>
    <row r="216" spans="1:19" ht="120" x14ac:dyDescent="0.2">
      <c r="A216" s="12" t="s">
        <v>1259</v>
      </c>
      <c r="B216" s="12" t="s">
        <v>1260</v>
      </c>
      <c r="C216" s="12" t="s">
        <v>1261</v>
      </c>
      <c r="D216" s="12" t="s">
        <v>1262</v>
      </c>
      <c r="E216" s="12" t="s">
        <v>1263</v>
      </c>
      <c r="F216" s="12" t="s">
        <v>26</v>
      </c>
      <c r="G216" s="12" t="s">
        <v>27</v>
      </c>
      <c r="H216" s="12" t="s">
        <v>28</v>
      </c>
      <c r="I216" s="12" t="s">
        <v>29</v>
      </c>
      <c r="J216" s="12" t="s">
        <v>67</v>
      </c>
      <c r="K216" s="12" t="s">
        <v>663</v>
      </c>
      <c r="L216" s="12"/>
      <c r="M216" s="13">
        <v>1669046.88</v>
      </c>
      <c r="N216" s="13">
        <v>1669046.88</v>
      </c>
      <c r="O216" s="13">
        <v>1300621.33</v>
      </c>
      <c r="P216" s="14">
        <f t="shared" si="3"/>
        <v>0.77925991509597392</v>
      </c>
      <c r="Q216" s="12" t="s">
        <v>32</v>
      </c>
      <c r="R216" s="12" t="s">
        <v>45</v>
      </c>
      <c r="S216" s="12" t="s">
        <v>34</v>
      </c>
    </row>
    <row r="217" spans="1:19" ht="120" x14ac:dyDescent="0.2">
      <c r="A217" s="12" t="s">
        <v>1264</v>
      </c>
      <c r="B217" s="12" t="s">
        <v>1265</v>
      </c>
      <c r="C217" s="12" t="s">
        <v>1266</v>
      </c>
      <c r="D217" s="12" t="s">
        <v>1267</v>
      </c>
      <c r="E217" s="12" t="s">
        <v>1268</v>
      </c>
      <c r="F217" s="12" t="s">
        <v>26</v>
      </c>
      <c r="G217" s="12" t="s">
        <v>27</v>
      </c>
      <c r="H217" s="12" t="s">
        <v>28</v>
      </c>
      <c r="I217" s="12" t="s">
        <v>29</v>
      </c>
      <c r="J217" s="12" t="s">
        <v>449</v>
      </c>
      <c r="K217" s="12" t="s">
        <v>1141</v>
      </c>
      <c r="L217" s="12"/>
      <c r="M217" s="13">
        <v>2662956.12</v>
      </c>
      <c r="N217" s="13">
        <v>2662956.12</v>
      </c>
      <c r="O217" s="13">
        <v>1839916.01</v>
      </c>
      <c r="P217" s="14">
        <f t="shared" si="3"/>
        <v>0.69092990161625345</v>
      </c>
      <c r="Q217" s="12" t="s">
        <v>32</v>
      </c>
      <c r="R217" s="12" t="s">
        <v>54</v>
      </c>
      <c r="S217" s="12" t="s">
        <v>34</v>
      </c>
    </row>
    <row r="218" spans="1:19" ht="120" x14ac:dyDescent="0.2">
      <c r="A218" s="12" t="s">
        <v>1269</v>
      </c>
      <c r="B218" s="12" t="s">
        <v>1270</v>
      </c>
      <c r="C218" s="12" t="s">
        <v>1271</v>
      </c>
      <c r="D218" s="12" t="s">
        <v>1272</v>
      </c>
      <c r="E218" s="12" t="s">
        <v>1273</v>
      </c>
      <c r="F218" s="12" t="s">
        <v>26</v>
      </c>
      <c r="G218" s="12" t="s">
        <v>27</v>
      </c>
      <c r="H218" s="12" t="s">
        <v>28</v>
      </c>
      <c r="I218" s="12" t="s">
        <v>138</v>
      </c>
      <c r="J218" s="12" t="s">
        <v>139</v>
      </c>
      <c r="K218" s="12" t="s">
        <v>140</v>
      </c>
      <c r="L218" s="12"/>
      <c r="M218" s="13">
        <v>674985.12</v>
      </c>
      <c r="N218" s="13">
        <v>674985.12</v>
      </c>
      <c r="O218" s="13">
        <v>514490.33</v>
      </c>
      <c r="P218" s="14">
        <f t="shared" si="3"/>
        <v>0.76222469911633017</v>
      </c>
      <c r="Q218" s="12" t="s">
        <v>32</v>
      </c>
      <c r="R218" s="12" t="s">
        <v>33</v>
      </c>
      <c r="S218" s="12" t="s">
        <v>141</v>
      </c>
    </row>
    <row r="219" spans="1:19" ht="105" x14ac:dyDescent="0.2">
      <c r="A219" s="12" t="s">
        <v>1274</v>
      </c>
      <c r="B219" s="12" t="s">
        <v>1275</v>
      </c>
      <c r="C219" s="12" t="s">
        <v>1276</v>
      </c>
      <c r="D219" s="12" t="s">
        <v>1277</v>
      </c>
      <c r="E219" s="12" t="s">
        <v>1278</v>
      </c>
      <c r="F219" s="12" t="s">
        <v>26</v>
      </c>
      <c r="G219" s="12" t="s">
        <v>27</v>
      </c>
      <c r="H219" s="12" t="s">
        <v>28</v>
      </c>
      <c r="I219" s="12" t="s">
        <v>29</v>
      </c>
      <c r="J219" s="12" t="s">
        <v>965</v>
      </c>
      <c r="K219" s="12" t="s">
        <v>1279</v>
      </c>
      <c r="L219" s="12"/>
      <c r="M219" s="13">
        <v>731714.34</v>
      </c>
      <c r="N219" s="13">
        <v>731714.34</v>
      </c>
      <c r="O219" s="13">
        <v>386832.71</v>
      </c>
      <c r="P219" s="14">
        <f t="shared" si="3"/>
        <v>0.52866629619422256</v>
      </c>
      <c r="Q219" s="12" t="s">
        <v>32</v>
      </c>
      <c r="R219" s="12" t="s">
        <v>54</v>
      </c>
      <c r="S219" s="12" t="s">
        <v>69</v>
      </c>
    </row>
    <row r="220" spans="1:19" ht="120" x14ac:dyDescent="0.2">
      <c r="A220" s="12" t="s">
        <v>1280</v>
      </c>
      <c r="B220" s="12" t="s">
        <v>1281</v>
      </c>
      <c r="C220" s="12" t="s">
        <v>1282</v>
      </c>
      <c r="D220" s="12" t="s">
        <v>1283</v>
      </c>
      <c r="E220" s="12" t="s">
        <v>1284</v>
      </c>
      <c r="F220" s="12" t="s">
        <v>26</v>
      </c>
      <c r="G220" s="12" t="s">
        <v>27</v>
      </c>
      <c r="H220" s="12" t="s">
        <v>28</v>
      </c>
      <c r="I220" s="12" t="s">
        <v>138</v>
      </c>
      <c r="J220" s="12" t="s">
        <v>774</v>
      </c>
      <c r="K220" s="12" t="s">
        <v>912</v>
      </c>
      <c r="L220" s="12"/>
      <c r="M220" s="13">
        <v>1252780.27</v>
      </c>
      <c r="N220" s="13">
        <v>1252780.27</v>
      </c>
      <c r="O220" s="13">
        <v>721029.67</v>
      </c>
      <c r="P220" s="14">
        <f t="shared" si="3"/>
        <v>0.57554360271015448</v>
      </c>
      <c r="Q220" s="12" t="s">
        <v>32</v>
      </c>
      <c r="R220" s="12" t="s">
        <v>33</v>
      </c>
      <c r="S220" s="12" t="s">
        <v>34</v>
      </c>
    </row>
    <row r="221" spans="1:19" ht="120" x14ac:dyDescent="0.2">
      <c r="A221" s="12" t="s">
        <v>1285</v>
      </c>
      <c r="B221" s="12" t="s">
        <v>1286</v>
      </c>
      <c r="C221" s="12" t="s">
        <v>1287</v>
      </c>
      <c r="D221" s="12" t="s">
        <v>1288</v>
      </c>
      <c r="E221" s="12" t="s">
        <v>1289</v>
      </c>
      <c r="F221" s="12" t="s">
        <v>26</v>
      </c>
      <c r="G221" s="12" t="s">
        <v>27</v>
      </c>
      <c r="H221" s="12" t="s">
        <v>28</v>
      </c>
      <c r="I221" s="12" t="s">
        <v>138</v>
      </c>
      <c r="J221" s="12" t="s">
        <v>774</v>
      </c>
      <c r="K221" s="12" t="s">
        <v>912</v>
      </c>
      <c r="L221" s="12"/>
      <c r="M221" s="13">
        <v>713020.49</v>
      </c>
      <c r="N221" s="13">
        <v>713020.49</v>
      </c>
      <c r="O221" s="13">
        <v>536791.30000000005</v>
      </c>
      <c r="P221" s="14">
        <f t="shared" si="3"/>
        <v>0.75284133840249112</v>
      </c>
      <c r="Q221" s="12" t="s">
        <v>32</v>
      </c>
      <c r="R221" s="12" t="s">
        <v>657</v>
      </c>
      <c r="S221" s="12" t="s">
        <v>34</v>
      </c>
    </row>
    <row r="222" spans="1:19" ht="105" x14ac:dyDescent="0.2">
      <c r="A222" s="12" t="s">
        <v>1290</v>
      </c>
      <c r="B222" s="12" t="s">
        <v>1291</v>
      </c>
      <c r="C222" s="12" t="s">
        <v>1292</v>
      </c>
      <c r="D222" s="12" t="s">
        <v>1293</v>
      </c>
      <c r="E222" s="12" t="s">
        <v>1294</v>
      </c>
      <c r="F222" s="12" t="s">
        <v>26</v>
      </c>
      <c r="G222" s="12" t="s">
        <v>27</v>
      </c>
      <c r="H222" s="12" t="s">
        <v>28</v>
      </c>
      <c r="I222" s="12" t="s">
        <v>138</v>
      </c>
      <c r="J222" s="12" t="s">
        <v>139</v>
      </c>
      <c r="K222" s="12" t="s">
        <v>140</v>
      </c>
      <c r="L222" s="12"/>
      <c r="M222" s="13">
        <v>1068466.99</v>
      </c>
      <c r="N222" s="13">
        <v>1068466.99</v>
      </c>
      <c r="O222" s="13">
        <v>506010.68</v>
      </c>
      <c r="P222" s="14">
        <f t="shared" si="3"/>
        <v>0.47358569308725207</v>
      </c>
      <c r="Q222" s="12" t="s">
        <v>32</v>
      </c>
      <c r="R222" s="12" t="s">
        <v>33</v>
      </c>
      <c r="S222" s="12" t="s">
        <v>34</v>
      </c>
    </row>
    <row r="223" spans="1:19" ht="120" x14ac:dyDescent="0.2">
      <c r="A223" s="12" t="s">
        <v>1295</v>
      </c>
      <c r="B223" s="12" t="s">
        <v>1296</v>
      </c>
      <c r="C223" s="12" t="s">
        <v>1297</v>
      </c>
      <c r="D223" s="12" t="s">
        <v>1298</v>
      </c>
      <c r="E223" s="12" t="s">
        <v>1299</v>
      </c>
      <c r="F223" s="12" t="s">
        <v>26</v>
      </c>
      <c r="G223" s="12" t="s">
        <v>40</v>
      </c>
      <c r="H223" s="12" t="s">
        <v>475</v>
      </c>
      <c r="I223" s="12" t="s">
        <v>495</v>
      </c>
      <c r="J223" s="12" t="s">
        <v>1300</v>
      </c>
      <c r="K223" s="12" t="s">
        <v>1301</v>
      </c>
      <c r="L223" s="12"/>
      <c r="M223" s="13">
        <v>3274209.5</v>
      </c>
      <c r="N223" s="13">
        <v>3274209.5</v>
      </c>
      <c r="O223" s="13">
        <v>1309683.8</v>
      </c>
      <c r="P223" s="14">
        <f t="shared" si="3"/>
        <v>0.4</v>
      </c>
      <c r="Q223" s="12" t="s">
        <v>32</v>
      </c>
      <c r="R223" s="12" t="s">
        <v>33</v>
      </c>
      <c r="S223" s="12" t="s">
        <v>46</v>
      </c>
    </row>
    <row r="224" spans="1:19" ht="105" x14ac:dyDescent="0.2">
      <c r="A224" s="12" t="s">
        <v>1302</v>
      </c>
      <c r="B224" s="12" t="s">
        <v>1303</v>
      </c>
      <c r="C224" s="12" t="s">
        <v>1304</v>
      </c>
      <c r="D224" s="12" t="s">
        <v>1305</v>
      </c>
      <c r="E224" s="12" t="s">
        <v>1306</v>
      </c>
      <c r="F224" s="12" t="s">
        <v>26</v>
      </c>
      <c r="G224" s="12" t="s">
        <v>40</v>
      </c>
      <c r="H224" s="12" t="s">
        <v>475</v>
      </c>
      <c r="I224" s="12" t="s">
        <v>495</v>
      </c>
      <c r="J224" s="12" t="s">
        <v>1307</v>
      </c>
      <c r="K224" s="12" t="s">
        <v>1308</v>
      </c>
      <c r="L224" s="12"/>
      <c r="M224" s="13">
        <v>24985000</v>
      </c>
      <c r="N224" s="13">
        <v>24985000</v>
      </c>
      <c r="O224" s="13">
        <v>9994000</v>
      </c>
      <c r="P224" s="14">
        <f t="shared" si="3"/>
        <v>0.4</v>
      </c>
      <c r="Q224" s="12" t="s">
        <v>32</v>
      </c>
      <c r="R224" s="12" t="s">
        <v>54</v>
      </c>
      <c r="S224" s="12" t="s">
        <v>69</v>
      </c>
    </row>
    <row r="225" spans="1:19" ht="120" x14ac:dyDescent="0.2">
      <c r="A225" s="12" t="s">
        <v>1309</v>
      </c>
      <c r="B225" s="12" t="s">
        <v>1310</v>
      </c>
      <c r="C225" s="12" t="s">
        <v>1311</v>
      </c>
      <c r="D225" s="12" t="s">
        <v>1312</v>
      </c>
      <c r="E225" s="12" t="s">
        <v>1313</v>
      </c>
      <c r="F225" s="12" t="s">
        <v>26</v>
      </c>
      <c r="G225" s="12" t="s">
        <v>27</v>
      </c>
      <c r="H225" s="12" t="s">
        <v>28</v>
      </c>
      <c r="I225" s="12" t="s">
        <v>29</v>
      </c>
      <c r="J225" s="12" t="s">
        <v>52</v>
      </c>
      <c r="K225" s="12" t="s">
        <v>53</v>
      </c>
      <c r="L225" s="12"/>
      <c r="M225" s="13">
        <v>707701.76000000001</v>
      </c>
      <c r="N225" s="13">
        <v>707701.76000000001</v>
      </c>
      <c r="O225" s="13">
        <v>501704.75</v>
      </c>
      <c r="P225" s="14">
        <f t="shared" si="3"/>
        <v>0.70892115627916485</v>
      </c>
      <c r="Q225" s="12" t="s">
        <v>32</v>
      </c>
      <c r="R225" s="12" t="s">
        <v>464</v>
      </c>
      <c r="S225" s="12" t="s">
        <v>34</v>
      </c>
    </row>
    <row r="226" spans="1:19" ht="105" x14ac:dyDescent="0.2">
      <c r="A226" s="12" t="s">
        <v>1314</v>
      </c>
      <c r="B226" s="12" t="s">
        <v>1315</v>
      </c>
      <c r="C226" s="12" t="s">
        <v>1316</v>
      </c>
      <c r="D226" s="12" t="s">
        <v>1317</v>
      </c>
      <c r="E226" s="12" t="s">
        <v>1318</v>
      </c>
      <c r="F226" s="12" t="s">
        <v>26</v>
      </c>
      <c r="G226" s="12" t="s">
        <v>27</v>
      </c>
      <c r="H226" s="12" t="s">
        <v>28</v>
      </c>
      <c r="I226" s="12" t="s">
        <v>29</v>
      </c>
      <c r="J226" s="12" t="s">
        <v>965</v>
      </c>
      <c r="K226" s="12" t="s">
        <v>1222</v>
      </c>
      <c r="L226" s="12"/>
      <c r="M226" s="13">
        <v>1569592.8</v>
      </c>
      <c r="N226" s="13">
        <v>1569592.8</v>
      </c>
      <c r="O226" s="13">
        <v>1213044.4099999999</v>
      </c>
      <c r="P226" s="14">
        <f t="shared" si="3"/>
        <v>0.77284019778887869</v>
      </c>
      <c r="Q226" s="12" t="s">
        <v>32</v>
      </c>
      <c r="R226" s="12" t="s">
        <v>33</v>
      </c>
      <c r="S226" s="12" t="s">
        <v>34</v>
      </c>
    </row>
    <row r="227" spans="1:19" ht="120" x14ac:dyDescent="0.2">
      <c r="A227" s="12" t="s">
        <v>1319</v>
      </c>
      <c r="B227" s="12" t="s">
        <v>1320</v>
      </c>
      <c r="C227" s="12" t="s">
        <v>1321</v>
      </c>
      <c r="D227" s="12" t="s">
        <v>1322</v>
      </c>
      <c r="E227" s="12" t="s">
        <v>1323</v>
      </c>
      <c r="F227" s="12" t="s">
        <v>26</v>
      </c>
      <c r="G227" s="12" t="s">
        <v>27</v>
      </c>
      <c r="H227" s="12" t="s">
        <v>28</v>
      </c>
      <c r="I227" s="12" t="s">
        <v>1094</v>
      </c>
      <c r="J227" s="12" t="s">
        <v>965</v>
      </c>
      <c r="K227" s="12" t="s">
        <v>966</v>
      </c>
      <c r="L227" s="12"/>
      <c r="M227" s="13">
        <v>984612.75</v>
      </c>
      <c r="N227" s="13">
        <v>984612.75</v>
      </c>
      <c r="O227" s="13">
        <v>618352.04</v>
      </c>
      <c r="P227" s="14">
        <f t="shared" si="3"/>
        <v>0.62801547105702216</v>
      </c>
      <c r="Q227" s="12" t="s">
        <v>32</v>
      </c>
      <c r="R227" s="12" t="s">
        <v>54</v>
      </c>
      <c r="S227" s="12" t="s">
        <v>34</v>
      </c>
    </row>
    <row r="228" spans="1:19" ht="120" x14ac:dyDescent="0.2">
      <c r="A228" s="12" t="s">
        <v>1324</v>
      </c>
      <c r="B228" s="12" t="s">
        <v>1325</v>
      </c>
      <c r="C228" s="12" t="s">
        <v>1326</v>
      </c>
      <c r="D228" s="12" t="s">
        <v>1327</v>
      </c>
      <c r="E228" s="12" t="s">
        <v>1328</v>
      </c>
      <c r="F228" s="12" t="s">
        <v>26</v>
      </c>
      <c r="G228" s="12" t="s">
        <v>27</v>
      </c>
      <c r="H228" s="12" t="s">
        <v>28</v>
      </c>
      <c r="I228" s="12" t="s">
        <v>29</v>
      </c>
      <c r="J228" s="12" t="s">
        <v>393</v>
      </c>
      <c r="K228" s="12" t="s">
        <v>1329</v>
      </c>
      <c r="L228" s="12"/>
      <c r="M228" s="13">
        <v>1024013.6</v>
      </c>
      <c r="N228" s="13">
        <v>1024013.6</v>
      </c>
      <c r="O228" s="13">
        <v>783464.98</v>
      </c>
      <c r="P228" s="14">
        <f t="shared" si="3"/>
        <v>0.76509235814836829</v>
      </c>
      <c r="Q228" s="12" t="s">
        <v>32</v>
      </c>
      <c r="R228" s="12" t="s">
        <v>85</v>
      </c>
      <c r="S228" s="12" t="s">
        <v>34</v>
      </c>
    </row>
    <row r="229" spans="1:19" ht="120" x14ac:dyDescent="0.2">
      <c r="A229" s="12" t="s">
        <v>1330</v>
      </c>
      <c r="B229" s="12" t="s">
        <v>1331</v>
      </c>
      <c r="C229" s="12" t="s">
        <v>1332</v>
      </c>
      <c r="D229" s="12" t="s">
        <v>1333</v>
      </c>
      <c r="E229" s="12" t="s">
        <v>1334</v>
      </c>
      <c r="F229" s="12" t="s">
        <v>26</v>
      </c>
      <c r="G229" s="12" t="s">
        <v>27</v>
      </c>
      <c r="H229" s="12" t="s">
        <v>28</v>
      </c>
      <c r="I229" s="12" t="s">
        <v>29</v>
      </c>
      <c r="J229" s="12" t="s">
        <v>965</v>
      </c>
      <c r="K229" s="12" t="s">
        <v>966</v>
      </c>
      <c r="L229" s="12"/>
      <c r="M229" s="13">
        <v>616048</v>
      </c>
      <c r="N229" s="13">
        <v>616048</v>
      </c>
      <c r="O229" s="13">
        <v>489046.79</v>
      </c>
      <c r="P229" s="14">
        <f t="shared" si="3"/>
        <v>0.79384526855050253</v>
      </c>
      <c r="Q229" s="12" t="s">
        <v>32</v>
      </c>
      <c r="R229" s="12" t="s">
        <v>45</v>
      </c>
      <c r="S229" s="12" t="s">
        <v>69</v>
      </c>
    </row>
    <row r="230" spans="1:19" ht="120" x14ac:dyDescent="0.2">
      <c r="A230" s="12" t="s">
        <v>1335</v>
      </c>
      <c r="B230" s="12" t="s">
        <v>1336</v>
      </c>
      <c r="C230" s="12" t="s">
        <v>1337</v>
      </c>
      <c r="D230" s="12" t="s">
        <v>1338</v>
      </c>
      <c r="E230" s="12" t="s">
        <v>1339</v>
      </c>
      <c r="F230" s="12" t="s">
        <v>26</v>
      </c>
      <c r="G230" s="12" t="s">
        <v>27</v>
      </c>
      <c r="H230" s="12" t="s">
        <v>28</v>
      </c>
      <c r="I230" s="12" t="s">
        <v>29</v>
      </c>
      <c r="J230" s="12" t="s">
        <v>67</v>
      </c>
      <c r="K230" s="12" t="s">
        <v>68</v>
      </c>
      <c r="L230" s="12"/>
      <c r="M230" s="13">
        <v>2305792.3199999998</v>
      </c>
      <c r="N230" s="13">
        <v>2305792.3199999998</v>
      </c>
      <c r="O230" s="13">
        <v>1718757.34</v>
      </c>
      <c r="P230" s="14">
        <f t="shared" si="3"/>
        <v>0.74540856307475267</v>
      </c>
      <c r="Q230" s="12" t="s">
        <v>32</v>
      </c>
      <c r="R230" s="12" t="s">
        <v>85</v>
      </c>
      <c r="S230" s="12" t="s">
        <v>34</v>
      </c>
    </row>
    <row r="231" spans="1:19" ht="120" x14ac:dyDescent="0.2">
      <c r="A231" s="12" t="s">
        <v>1340</v>
      </c>
      <c r="B231" s="12" t="s">
        <v>1341</v>
      </c>
      <c r="C231" s="12" t="s">
        <v>1342</v>
      </c>
      <c r="D231" s="12" t="s">
        <v>1343</v>
      </c>
      <c r="E231" s="12" t="s">
        <v>1344</v>
      </c>
      <c r="F231" s="12" t="s">
        <v>26</v>
      </c>
      <c r="G231" s="12" t="s">
        <v>40</v>
      </c>
      <c r="H231" s="12" t="s">
        <v>475</v>
      </c>
      <c r="I231" s="12" t="s">
        <v>495</v>
      </c>
      <c r="J231" s="12" t="s">
        <v>1345</v>
      </c>
      <c r="K231" s="12" t="s">
        <v>1346</v>
      </c>
      <c r="L231" s="12"/>
      <c r="M231" s="13">
        <v>5985000</v>
      </c>
      <c r="N231" s="13">
        <v>5885000</v>
      </c>
      <c r="O231" s="13">
        <v>2354000</v>
      </c>
      <c r="P231" s="14">
        <f t="shared" si="3"/>
        <v>0.4</v>
      </c>
      <c r="Q231" s="12" t="s">
        <v>32</v>
      </c>
      <c r="R231" s="12" t="s">
        <v>54</v>
      </c>
      <c r="S231" s="12" t="s">
        <v>46</v>
      </c>
    </row>
    <row r="232" spans="1:19" ht="120" x14ac:dyDescent="0.2">
      <c r="A232" s="12" t="s">
        <v>1347</v>
      </c>
      <c r="B232" s="12" t="s">
        <v>48</v>
      </c>
      <c r="C232" s="12" t="s">
        <v>49</v>
      </c>
      <c r="D232" s="12" t="s">
        <v>1348</v>
      </c>
      <c r="E232" s="12" t="s">
        <v>1349</v>
      </c>
      <c r="F232" s="12" t="s">
        <v>26</v>
      </c>
      <c r="G232" s="12" t="s">
        <v>27</v>
      </c>
      <c r="H232" s="12" t="s">
        <v>28</v>
      </c>
      <c r="I232" s="12" t="s">
        <v>29</v>
      </c>
      <c r="J232" s="12" t="s">
        <v>139</v>
      </c>
      <c r="K232" s="12" t="s">
        <v>1060</v>
      </c>
      <c r="L232" s="12"/>
      <c r="M232" s="13">
        <v>1892641.28</v>
      </c>
      <c r="N232" s="13">
        <v>1892641.28</v>
      </c>
      <c r="O232" s="13">
        <v>1122534.29</v>
      </c>
      <c r="P232" s="14">
        <f t="shared" si="3"/>
        <v>0.59310462149488785</v>
      </c>
      <c r="Q232" s="12" t="s">
        <v>32</v>
      </c>
      <c r="R232" s="12" t="s">
        <v>54</v>
      </c>
      <c r="S232" s="12" t="s">
        <v>69</v>
      </c>
    </row>
    <row r="233" spans="1:19" ht="120" x14ac:dyDescent="0.2">
      <c r="A233" s="12" t="s">
        <v>1350</v>
      </c>
      <c r="B233" s="12" t="s">
        <v>1351</v>
      </c>
      <c r="C233" s="12" t="s">
        <v>1352</v>
      </c>
      <c r="D233" s="12" t="s">
        <v>1353</v>
      </c>
      <c r="E233" s="12" t="s">
        <v>1354</v>
      </c>
      <c r="F233" s="12" t="s">
        <v>26</v>
      </c>
      <c r="G233" s="12" t="s">
        <v>27</v>
      </c>
      <c r="H233" s="12" t="s">
        <v>28</v>
      </c>
      <c r="I233" s="12" t="s">
        <v>29</v>
      </c>
      <c r="J233" s="12" t="s">
        <v>1355</v>
      </c>
      <c r="K233" s="12" t="s">
        <v>1356</v>
      </c>
      <c r="L233" s="12"/>
      <c r="M233" s="13">
        <v>769873.86</v>
      </c>
      <c r="N233" s="13">
        <v>769873.86</v>
      </c>
      <c r="O233" s="13">
        <v>576025.05000000005</v>
      </c>
      <c r="P233" s="14">
        <f t="shared" si="3"/>
        <v>0.74820705043810687</v>
      </c>
      <c r="Q233" s="12" t="s">
        <v>32</v>
      </c>
      <c r="R233" s="12" t="s">
        <v>464</v>
      </c>
      <c r="S233" s="12" t="s">
        <v>34</v>
      </c>
    </row>
    <row r="234" spans="1:19" ht="75" x14ac:dyDescent="0.2">
      <c r="A234" s="12" t="s">
        <v>1357</v>
      </c>
      <c r="B234" s="12" t="s">
        <v>1358</v>
      </c>
      <c r="C234" s="12" t="s">
        <v>1359</v>
      </c>
      <c r="D234" s="12" t="s">
        <v>1360</v>
      </c>
      <c r="E234" s="12" t="s">
        <v>1361</v>
      </c>
      <c r="F234" s="12" t="s">
        <v>26</v>
      </c>
      <c r="G234" s="12" t="s">
        <v>27</v>
      </c>
      <c r="H234" s="12" t="s">
        <v>28</v>
      </c>
      <c r="I234" s="12" t="s">
        <v>29</v>
      </c>
      <c r="J234" s="12" t="s">
        <v>774</v>
      </c>
      <c r="K234" s="12" t="s">
        <v>1362</v>
      </c>
      <c r="L234" s="12"/>
      <c r="M234" s="13">
        <v>1088011.68</v>
      </c>
      <c r="N234" s="13">
        <v>1088011.68</v>
      </c>
      <c r="O234" s="13">
        <v>871500.09</v>
      </c>
      <c r="P234" s="14">
        <f t="shared" si="3"/>
        <v>0.80100251313478543</v>
      </c>
      <c r="Q234" s="12" t="s">
        <v>32</v>
      </c>
      <c r="R234" s="12" t="s">
        <v>45</v>
      </c>
      <c r="S234" s="12" t="s">
        <v>34</v>
      </c>
    </row>
    <row r="235" spans="1:19" ht="135" x14ac:dyDescent="0.2">
      <c r="A235" s="12" t="s">
        <v>1363</v>
      </c>
      <c r="B235" s="12" t="s">
        <v>1364</v>
      </c>
      <c r="C235" s="12" t="s">
        <v>1365</v>
      </c>
      <c r="D235" s="12" t="s">
        <v>1366</v>
      </c>
      <c r="E235" s="12" t="s">
        <v>1367</v>
      </c>
      <c r="F235" s="12" t="s">
        <v>26</v>
      </c>
      <c r="G235" s="12" t="s">
        <v>27</v>
      </c>
      <c r="H235" s="12" t="s">
        <v>28</v>
      </c>
      <c r="I235" s="12" t="s">
        <v>138</v>
      </c>
      <c r="J235" s="12" t="s">
        <v>670</v>
      </c>
      <c r="K235" s="12" t="s">
        <v>1368</v>
      </c>
      <c r="L235" s="12"/>
      <c r="M235" s="13">
        <v>847623.13</v>
      </c>
      <c r="N235" s="13">
        <v>847623.13</v>
      </c>
      <c r="O235" s="13">
        <v>582145.66</v>
      </c>
      <c r="P235" s="14">
        <f t="shared" si="3"/>
        <v>0.6867977517319519</v>
      </c>
      <c r="Q235" s="12" t="s">
        <v>32</v>
      </c>
      <c r="R235" s="12" t="s">
        <v>33</v>
      </c>
      <c r="S235" s="12" t="s">
        <v>1369</v>
      </c>
    </row>
    <row r="236" spans="1:19" ht="120" x14ac:dyDescent="0.2">
      <c r="A236" s="12" t="s">
        <v>1370</v>
      </c>
      <c r="B236" s="12" t="s">
        <v>1371</v>
      </c>
      <c r="C236" s="12" t="s">
        <v>1372</v>
      </c>
      <c r="D236" s="12" t="s">
        <v>1373</v>
      </c>
      <c r="E236" s="12" t="s">
        <v>1374</v>
      </c>
      <c r="F236" s="12" t="s">
        <v>26</v>
      </c>
      <c r="G236" s="12" t="s">
        <v>27</v>
      </c>
      <c r="H236" s="12" t="s">
        <v>28</v>
      </c>
      <c r="I236" s="12" t="s">
        <v>29</v>
      </c>
      <c r="J236" s="12" t="s">
        <v>220</v>
      </c>
      <c r="K236" s="12" t="s">
        <v>411</v>
      </c>
      <c r="L236" s="12"/>
      <c r="M236" s="13">
        <v>497935.2</v>
      </c>
      <c r="N236" s="13">
        <v>497935.2</v>
      </c>
      <c r="O236" s="13">
        <v>358335.09</v>
      </c>
      <c r="P236" s="14">
        <f t="shared" si="3"/>
        <v>0.71964201365960878</v>
      </c>
      <c r="Q236" s="12" t="s">
        <v>32</v>
      </c>
      <c r="R236" s="12" t="s">
        <v>33</v>
      </c>
      <c r="S236" s="12" t="s">
        <v>34</v>
      </c>
    </row>
    <row r="237" spans="1:19" ht="120" x14ac:dyDescent="0.2">
      <c r="A237" s="12" t="s">
        <v>1375</v>
      </c>
      <c r="B237" s="12" t="s">
        <v>1376</v>
      </c>
      <c r="C237" s="12" t="s">
        <v>1377</v>
      </c>
      <c r="D237" s="12" t="s">
        <v>1378</v>
      </c>
      <c r="E237" s="12" t="s">
        <v>1379</v>
      </c>
      <c r="F237" s="12" t="s">
        <v>26</v>
      </c>
      <c r="G237" s="12" t="s">
        <v>27</v>
      </c>
      <c r="H237" s="12" t="s">
        <v>28</v>
      </c>
      <c r="I237" s="12" t="s">
        <v>29</v>
      </c>
      <c r="J237" s="12" t="s">
        <v>139</v>
      </c>
      <c r="K237" s="12" t="s">
        <v>1060</v>
      </c>
      <c r="L237" s="12"/>
      <c r="M237" s="13">
        <v>812164</v>
      </c>
      <c r="N237" s="13">
        <v>812164</v>
      </c>
      <c r="O237" s="13">
        <v>618298.81999999995</v>
      </c>
      <c r="P237" s="14">
        <f t="shared" si="3"/>
        <v>0.76129798907609791</v>
      </c>
      <c r="Q237" s="12" t="s">
        <v>32</v>
      </c>
      <c r="R237" s="12" t="s">
        <v>45</v>
      </c>
      <c r="S237" s="12" t="s">
        <v>69</v>
      </c>
    </row>
    <row r="238" spans="1:19" ht="120" x14ac:dyDescent="0.2">
      <c r="A238" s="12" t="s">
        <v>1380</v>
      </c>
      <c r="B238" s="12" t="s">
        <v>1381</v>
      </c>
      <c r="C238" s="12" t="s">
        <v>1382</v>
      </c>
      <c r="D238" s="12" t="s">
        <v>1383</v>
      </c>
      <c r="E238" s="12" t="s">
        <v>1384</v>
      </c>
      <c r="F238" s="12" t="s">
        <v>26</v>
      </c>
      <c r="G238" s="12" t="s">
        <v>27</v>
      </c>
      <c r="H238" s="12" t="s">
        <v>28</v>
      </c>
      <c r="I238" s="12" t="s">
        <v>110</v>
      </c>
      <c r="J238" s="12" t="s">
        <v>139</v>
      </c>
      <c r="K238" s="12" t="s">
        <v>1060</v>
      </c>
      <c r="L238" s="12"/>
      <c r="M238" s="13">
        <v>978073.71</v>
      </c>
      <c r="N238" s="13">
        <v>978073.71</v>
      </c>
      <c r="O238" s="13">
        <v>752424.14</v>
      </c>
      <c r="P238" s="14">
        <f t="shared" si="3"/>
        <v>0.76929185633667629</v>
      </c>
      <c r="Q238" s="12" t="s">
        <v>32</v>
      </c>
      <c r="R238" s="12" t="s">
        <v>45</v>
      </c>
      <c r="S238" s="12" t="s">
        <v>34</v>
      </c>
    </row>
    <row r="239" spans="1:19" ht="120" x14ac:dyDescent="0.2">
      <c r="A239" s="12" t="s">
        <v>1385</v>
      </c>
      <c r="B239" s="12" t="s">
        <v>1386</v>
      </c>
      <c r="C239" s="12" t="s">
        <v>1387</v>
      </c>
      <c r="D239" s="12" t="s">
        <v>1388</v>
      </c>
      <c r="E239" s="12" t="s">
        <v>1389</v>
      </c>
      <c r="F239" s="12" t="s">
        <v>26</v>
      </c>
      <c r="G239" s="12" t="s">
        <v>27</v>
      </c>
      <c r="H239" s="12" t="s">
        <v>28</v>
      </c>
      <c r="I239" s="12" t="s">
        <v>29</v>
      </c>
      <c r="J239" s="12" t="s">
        <v>139</v>
      </c>
      <c r="K239" s="12" t="s">
        <v>276</v>
      </c>
      <c r="L239" s="12"/>
      <c r="M239" s="13">
        <v>1019980.48</v>
      </c>
      <c r="N239" s="13">
        <v>1019980.48</v>
      </c>
      <c r="O239" s="13">
        <v>806880.56</v>
      </c>
      <c r="P239" s="14">
        <f t="shared" si="3"/>
        <v>0.79107451154359354</v>
      </c>
      <c r="Q239" s="12" t="s">
        <v>32</v>
      </c>
      <c r="R239" s="12" t="s">
        <v>85</v>
      </c>
      <c r="S239" s="12" t="s">
        <v>69</v>
      </c>
    </row>
    <row r="240" spans="1:19" ht="120" x14ac:dyDescent="0.2">
      <c r="A240" s="12" t="s">
        <v>1390</v>
      </c>
      <c r="B240" s="12" t="s">
        <v>1391</v>
      </c>
      <c r="C240" s="12" t="s">
        <v>1392</v>
      </c>
      <c r="D240" s="12" t="s">
        <v>1393</v>
      </c>
      <c r="E240" s="12" t="s">
        <v>1394</v>
      </c>
      <c r="F240" s="12" t="s">
        <v>26</v>
      </c>
      <c r="G240" s="12" t="s">
        <v>27</v>
      </c>
      <c r="H240" s="12" t="s">
        <v>28</v>
      </c>
      <c r="I240" s="12" t="s">
        <v>110</v>
      </c>
      <c r="J240" s="12" t="s">
        <v>774</v>
      </c>
      <c r="K240" s="12" t="s">
        <v>1362</v>
      </c>
      <c r="L240" s="12"/>
      <c r="M240" s="13">
        <v>745861.28</v>
      </c>
      <c r="N240" s="13">
        <v>745861.28</v>
      </c>
      <c r="O240" s="13">
        <v>571148.4</v>
      </c>
      <c r="P240" s="14">
        <f t="shared" si="3"/>
        <v>0.76575687103639434</v>
      </c>
      <c r="Q240" s="12" t="s">
        <v>32</v>
      </c>
      <c r="R240" s="12" t="s">
        <v>45</v>
      </c>
      <c r="S240" s="12" t="s">
        <v>34</v>
      </c>
    </row>
    <row r="241" spans="1:19" ht="135" x14ac:dyDescent="0.2">
      <c r="A241" s="12" t="s">
        <v>1395</v>
      </c>
      <c r="B241" s="12" t="s">
        <v>1396</v>
      </c>
      <c r="C241" s="12" t="s">
        <v>1397</v>
      </c>
      <c r="D241" s="12" t="s">
        <v>1398</v>
      </c>
      <c r="E241" s="12" t="s">
        <v>1399</v>
      </c>
      <c r="F241" s="12" t="s">
        <v>26</v>
      </c>
      <c r="G241" s="12" t="s">
        <v>27</v>
      </c>
      <c r="H241" s="12" t="s">
        <v>28</v>
      </c>
      <c r="I241" s="12" t="s">
        <v>29</v>
      </c>
      <c r="J241" s="12" t="s">
        <v>139</v>
      </c>
      <c r="K241" s="12" t="s">
        <v>1060</v>
      </c>
      <c r="L241" s="12"/>
      <c r="M241" s="13">
        <v>325441.76</v>
      </c>
      <c r="N241" s="13">
        <v>325441.76</v>
      </c>
      <c r="O241" s="13">
        <v>276625.5</v>
      </c>
      <c r="P241" s="14">
        <f t="shared" si="3"/>
        <v>0.85000001229098565</v>
      </c>
      <c r="Q241" s="12" t="s">
        <v>32</v>
      </c>
      <c r="R241" s="12" t="s">
        <v>54</v>
      </c>
      <c r="S241" s="12" t="s">
        <v>69</v>
      </c>
    </row>
    <row r="242" spans="1:19" ht="120" x14ac:dyDescent="0.2">
      <c r="A242" s="12" t="s">
        <v>1400</v>
      </c>
      <c r="B242" s="12" t="s">
        <v>63</v>
      </c>
      <c r="C242" s="12" t="s">
        <v>64</v>
      </c>
      <c r="D242" s="12" t="s">
        <v>1401</v>
      </c>
      <c r="E242" s="12" t="s">
        <v>1402</v>
      </c>
      <c r="F242" s="12" t="s">
        <v>26</v>
      </c>
      <c r="G242" s="12" t="s">
        <v>27</v>
      </c>
      <c r="H242" s="12" t="s">
        <v>28</v>
      </c>
      <c r="I242" s="12" t="s">
        <v>29</v>
      </c>
      <c r="J242" s="12" t="s">
        <v>147</v>
      </c>
      <c r="K242" s="12" t="s">
        <v>245</v>
      </c>
      <c r="L242" s="12"/>
      <c r="M242" s="13">
        <v>491952</v>
      </c>
      <c r="N242" s="13">
        <v>491952</v>
      </c>
      <c r="O242" s="13">
        <v>301518.96999999997</v>
      </c>
      <c r="P242" s="14">
        <f t="shared" si="3"/>
        <v>0.61290323039646144</v>
      </c>
      <c r="Q242" s="12" t="s">
        <v>32</v>
      </c>
      <c r="R242" s="12" t="s">
        <v>54</v>
      </c>
      <c r="S242" s="12" t="s">
        <v>69</v>
      </c>
    </row>
    <row r="243" spans="1:19" ht="120" x14ac:dyDescent="0.2">
      <c r="A243" s="12" t="s">
        <v>1403</v>
      </c>
      <c r="B243" s="12" t="s">
        <v>1404</v>
      </c>
      <c r="C243" s="12" t="s">
        <v>1405</v>
      </c>
      <c r="D243" s="12" t="s">
        <v>1406</v>
      </c>
      <c r="E243" s="12" t="s">
        <v>1407</v>
      </c>
      <c r="F243" s="12" t="s">
        <v>26</v>
      </c>
      <c r="G243" s="12" t="s">
        <v>27</v>
      </c>
      <c r="H243" s="12" t="s">
        <v>28</v>
      </c>
      <c r="I243" s="12" t="s">
        <v>29</v>
      </c>
      <c r="J243" s="12" t="s">
        <v>220</v>
      </c>
      <c r="K243" s="12" t="s">
        <v>411</v>
      </c>
      <c r="L243" s="12"/>
      <c r="M243" s="13">
        <v>350039.36</v>
      </c>
      <c r="N243" s="13">
        <v>350039.36</v>
      </c>
      <c r="O243" s="13">
        <v>297533.46000000002</v>
      </c>
      <c r="P243" s="14">
        <f t="shared" si="3"/>
        <v>0.85000001142728643</v>
      </c>
      <c r="Q243" s="12" t="s">
        <v>32</v>
      </c>
      <c r="R243" s="12" t="s">
        <v>54</v>
      </c>
      <c r="S243" s="12" t="s">
        <v>69</v>
      </c>
    </row>
    <row r="244" spans="1:19" ht="120" x14ac:dyDescent="0.2">
      <c r="A244" s="12" t="s">
        <v>1408</v>
      </c>
      <c r="B244" s="12" t="s">
        <v>1409</v>
      </c>
      <c r="C244" s="12" t="s">
        <v>1410</v>
      </c>
      <c r="D244" s="12" t="s">
        <v>1411</v>
      </c>
      <c r="E244" s="12" t="s">
        <v>1412</v>
      </c>
      <c r="F244" s="12" t="s">
        <v>26</v>
      </c>
      <c r="G244" s="12" t="s">
        <v>27</v>
      </c>
      <c r="H244" s="12" t="s">
        <v>28</v>
      </c>
      <c r="I244" s="12" t="s">
        <v>29</v>
      </c>
      <c r="J244" s="12" t="s">
        <v>449</v>
      </c>
      <c r="K244" s="12" t="s">
        <v>1141</v>
      </c>
      <c r="L244" s="12"/>
      <c r="M244" s="13">
        <v>1487113.28</v>
      </c>
      <c r="N244" s="13">
        <v>1487113.28</v>
      </c>
      <c r="O244" s="13">
        <v>1199702.0900000001</v>
      </c>
      <c r="P244" s="14">
        <f t="shared" si="3"/>
        <v>0.80673214753350875</v>
      </c>
      <c r="Q244" s="12" t="s">
        <v>32</v>
      </c>
      <c r="R244" s="12" t="s">
        <v>85</v>
      </c>
      <c r="S244" s="12" t="s">
        <v>34</v>
      </c>
    </row>
    <row r="245" spans="1:19" ht="120" x14ac:dyDescent="0.2">
      <c r="A245" s="12" t="s">
        <v>1413</v>
      </c>
      <c r="B245" s="12" t="s">
        <v>1414</v>
      </c>
      <c r="C245" s="12" t="s">
        <v>1415</v>
      </c>
      <c r="D245" s="12" t="s">
        <v>1416</v>
      </c>
      <c r="E245" s="12" t="s">
        <v>1417</v>
      </c>
      <c r="F245" s="12" t="s">
        <v>26</v>
      </c>
      <c r="G245" s="12" t="s">
        <v>27</v>
      </c>
      <c r="H245" s="12" t="s">
        <v>28</v>
      </c>
      <c r="I245" s="12" t="s">
        <v>1094</v>
      </c>
      <c r="J245" s="12" t="s">
        <v>449</v>
      </c>
      <c r="K245" s="12" t="s">
        <v>450</v>
      </c>
      <c r="L245" s="12"/>
      <c r="M245" s="13">
        <v>834541.43</v>
      </c>
      <c r="N245" s="13">
        <v>834541.43</v>
      </c>
      <c r="O245" s="13">
        <v>634470.9</v>
      </c>
      <c r="P245" s="14">
        <f t="shared" si="3"/>
        <v>0.7602629146883696</v>
      </c>
      <c r="Q245" s="12" t="s">
        <v>32</v>
      </c>
      <c r="R245" s="12" t="s">
        <v>54</v>
      </c>
      <c r="S245" s="12" t="s">
        <v>141</v>
      </c>
    </row>
    <row r="246" spans="1:19" ht="120" x14ac:dyDescent="0.2">
      <c r="A246" s="12" t="s">
        <v>1418</v>
      </c>
      <c r="B246" s="12" t="s">
        <v>1419</v>
      </c>
      <c r="C246" s="12" t="s">
        <v>1420</v>
      </c>
      <c r="D246" s="12" t="s">
        <v>1421</v>
      </c>
      <c r="E246" s="12" t="s">
        <v>1422</v>
      </c>
      <c r="F246" s="12" t="s">
        <v>26</v>
      </c>
      <c r="G246" s="12" t="s">
        <v>27</v>
      </c>
      <c r="H246" s="12" t="s">
        <v>28</v>
      </c>
      <c r="I246" s="12" t="s">
        <v>110</v>
      </c>
      <c r="J246" s="12" t="s">
        <v>67</v>
      </c>
      <c r="K246" s="12" t="s">
        <v>663</v>
      </c>
      <c r="L246" s="12"/>
      <c r="M246" s="13">
        <v>1128121.28</v>
      </c>
      <c r="N246" s="13">
        <v>1128121.28</v>
      </c>
      <c r="O246" s="13">
        <v>853935.78</v>
      </c>
      <c r="P246" s="14">
        <f t="shared" si="3"/>
        <v>0.7569538799941794</v>
      </c>
      <c r="Q246" s="12" t="s">
        <v>32</v>
      </c>
      <c r="R246" s="12" t="s">
        <v>310</v>
      </c>
      <c r="S246" s="12" t="s">
        <v>34</v>
      </c>
    </row>
    <row r="247" spans="1:19" ht="135" x14ac:dyDescent="0.2">
      <c r="A247" s="12" t="s">
        <v>1423</v>
      </c>
      <c r="B247" s="12" t="s">
        <v>1424</v>
      </c>
      <c r="C247" s="12" t="s">
        <v>1425</v>
      </c>
      <c r="D247" s="12" t="s">
        <v>1426</v>
      </c>
      <c r="E247" s="12" t="s">
        <v>1427</v>
      </c>
      <c r="F247" s="12" t="s">
        <v>26</v>
      </c>
      <c r="G247" s="12" t="s">
        <v>27</v>
      </c>
      <c r="H247" s="12" t="s">
        <v>28</v>
      </c>
      <c r="I247" s="12" t="s">
        <v>29</v>
      </c>
      <c r="J247" s="12" t="s">
        <v>965</v>
      </c>
      <c r="K247" s="12" t="s">
        <v>1428</v>
      </c>
      <c r="L247" s="12"/>
      <c r="M247" s="13">
        <v>1526956.96</v>
      </c>
      <c r="N247" s="13">
        <v>1526956.96</v>
      </c>
      <c r="O247" s="13">
        <v>1177016.08</v>
      </c>
      <c r="P247" s="14">
        <f t="shared" si="3"/>
        <v>0.7708246603100064</v>
      </c>
      <c r="Q247" s="12" t="s">
        <v>32</v>
      </c>
      <c r="R247" s="12" t="s">
        <v>45</v>
      </c>
      <c r="S247" s="12" t="s">
        <v>69</v>
      </c>
    </row>
    <row r="248" spans="1:19" ht="120" x14ac:dyDescent="0.2">
      <c r="A248" s="12" t="s">
        <v>1429</v>
      </c>
      <c r="B248" s="12" t="s">
        <v>1430</v>
      </c>
      <c r="C248" s="12" t="s">
        <v>1431</v>
      </c>
      <c r="D248" s="12" t="s">
        <v>1432</v>
      </c>
      <c r="E248" s="12" t="s">
        <v>1433</v>
      </c>
      <c r="F248" s="12" t="s">
        <v>26</v>
      </c>
      <c r="G248" s="12" t="s">
        <v>27</v>
      </c>
      <c r="H248" s="12" t="s">
        <v>28</v>
      </c>
      <c r="I248" s="12" t="s">
        <v>138</v>
      </c>
      <c r="J248" s="12" t="s">
        <v>147</v>
      </c>
      <c r="K248" s="12" t="s">
        <v>148</v>
      </c>
      <c r="L248" s="12"/>
      <c r="M248" s="13">
        <v>879535.5</v>
      </c>
      <c r="N248" s="13">
        <v>879535.5</v>
      </c>
      <c r="O248" s="13">
        <v>566432.25</v>
      </c>
      <c r="P248" s="14">
        <f t="shared" si="3"/>
        <v>0.64401294774343953</v>
      </c>
      <c r="Q248" s="12" t="s">
        <v>32</v>
      </c>
      <c r="R248" s="12" t="s">
        <v>54</v>
      </c>
      <c r="S248" s="12" t="s">
        <v>34</v>
      </c>
    </row>
    <row r="249" spans="1:19" ht="105" x14ac:dyDescent="0.2">
      <c r="A249" s="12" t="s">
        <v>1434</v>
      </c>
      <c r="B249" s="12" t="s">
        <v>1435</v>
      </c>
      <c r="C249" s="12" t="s">
        <v>1436</v>
      </c>
      <c r="D249" s="12" t="s">
        <v>1437</v>
      </c>
      <c r="E249" s="12" t="s">
        <v>1438</v>
      </c>
      <c r="F249" s="12" t="s">
        <v>26</v>
      </c>
      <c r="G249" s="12" t="s">
        <v>27</v>
      </c>
      <c r="H249" s="12" t="s">
        <v>28</v>
      </c>
      <c r="I249" s="12" t="s">
        <v>29</v>
      </c>
      <c r="J249" s="12" t="s">
        <v>449</v>
      </c>
      <c r="K249" s="12" t="s">
        <v>450</v>
      </c>
      <c r="L249" s="12"/>
      <c r="M249" s="13">
        <v>1050384</v>
      </c>
      <c r="N249" s="13">
        <v>1050384</v>
      </c>
      <c r="O249" s="13">
        <v>827352.94</v>
      </c>
      <c r="P249" s="14">
        <f t="shared" si="3"/>
        <v>0.78766711983427007</v>
      </c>
      <c r="Q249" s="12" t="s">
        <v>32</v>
      </c>
      <c r="R249" s="12" t="s">
        <v>289</v>
      </c>
      <c r="S249" s="12" t="s">
        <v>34</v>
      </c>
    </row>
    <row r="250" spans="1:19" ht="120" x14ac:dyDescent="0.2">
      <c r="A250" s="12" t="s">
        <v>1439</v>
      </c>
      <c r="B250" s="12" t="s">
        <v>1090</v>
      </c>
      <c r="C250" s="12" t="s">
        <v>1091</v>
      </c>
      <c r="D250" s="12" t="s">
        <v>1440</v>
      </c>
      <c r="E250" s="12" t="s">
        <v>1441</v>
      </c>
      <c r="F250" s="12" t="s">
        <v>26</v>
      </c>
      <c r="G250" s="12" t="s">
        <v>27</v>
      </c>
      <c r="H250" s="12" t="s">
        <v>28</v>
      </c>
      <c r="I250" s="12" t="s">
        <v>1094</v>
      </c>
      <c r="J250" s="12" t="s">
        <v>774</v>
      </c>
      <c r="K250" s="12" t="s">
        <v>912</v>
      </c>
      <c r="L250" s="12"/>
      <c r="M250" s="13">
        <v>643436</v>
      </c>
      <c r="N250" s="13">
        <v>643436</v>
      </c>
      <c r="O250" s="13">
        <v>497125.45</v>
      </c>
      <c r="P250" s="14">
        <f t="shared" si="3"/>
        <v>0.77261056266668326</v>
      </c>
      <c r="Q250" s="12" t="s">
        <v>32</v>
      </c>
      <c r="R250" s="12" t="s">
        <v>54</v>
      </c>
      <c r="S250" s="12" t="s">
        <v>141</v>
      </c>
    </row>
    <row r="251" spans="1:19" ht="120" x14ac:dyDescent="0.2">
      <c r="A251" s="12" t="s">
        <v>1442</v>
      </c>
      <c r="B251" s="12" t="s">
        <v>48</v>
      </c>
      <c r="C251" s="12" t="s">
        <v>49</v>
      </c>
      <c r="D251" s="12" t="s">
        <v>1443</v>
      </c>
      <c r="E251" s="12" t="s">
        <v>1444</v>
      </c>
      <c r="F251" s="12" t="s">
        <v>26</v>
      </c>
      <c r="G251" s="12" t="s">
        <v>27</v>
      </c>
      <c r="H251" s="12" t="s">
        <v>28</v>
      </c>
      <c r="I251" s="12" t="s">
        <v>29</v>
      </c>
      <c r="J251" s="12" t="s">
        <v>139</v>
      </c>
      <c r="K251" s="12" t="s">
        <v>1060</v>
      </c>
      <c r="L251" s="12"/>
      <c r="M251" s="13">
        <v>1858027.36</v>
      </c>
      <c r="N251" s="13">
        <v>1858027.36</v>
      </c>
      <c r="O251" s="13">
        <v>1317806.6399999999</v>
      </c>
      <c r="P251" s="14">
        <f t="shared" si="3"/>
        <v>0.70925039553777069</v>
      </c>
      <c r="Q251" s="12" t="s">
        <v>32</v>
      </c>
      <c r="R251" s="12" t="s">
        <v>54</v>
      </c>
      <c r="S251" s="12" t="s">
        <v>34</v>
      </c>
    </row>
    <row r="252" spans="1:19" ht="120" x14ac:dyDescent="0.2">
      <c r="A252" s="12" t="s">
        <v>1445</v>
      </c>
      <c r="B252" s="12" t="s">
        <v>1446</v>
      </c>
      <c r="C252" s="12" t="s">
        <v>1447</v>
      </c>
      <c r="D252" s="12" t="s">
        <v>1448</v>
      </c>
      <c r="E252" s="12" t="s">
        <v>1449</v>
      </c>
      <c r="F252" s="12" t="s">
        <v>26</v>
      </c>
      <c r="G252" s="12" t="s">
        <v>27</v>
      </c>
      <c r="H252" s="12" t="s">
        <v>28</v>
      </c>
      <c r="I252" s="12" t="s">
        <v>29</v>
      </c>
      <c r="J252" s="12" t="s">
        <v>139</v>
      </c>
      <c r="K252" s="12" t="s">
        <v>1060</v>
      </c>
      <c r="L252" s="12"/>
      <c r="M252" s="13">
        <v>1020659.46</v>
      </c>
      <c r="N252" s="13">
        <v>1020659.46</v>
      </c>
      <c r="O252" s="13">
        <v>777693.12</v>
      </c>
      <c r="P252" s="14">
        <f t="shared" si="3"/>
        <v>0.76195161116715659</v>
      </c>
      <c r="Q252" s="12" t="s">
        <v>32</v>
      </c>
      <c r="R252" s="12" t="s">
        <v>85</v>
      </c>
      <c r="S252" s="12" t="s">
        <v>69</v>
      </c>
    </row>
    <row r="253" spans="1:19" ht="120" x14ac:dyDescent="0.2">
      <c r="A253" s="12" t="s">
        <v>1450</v>
      </c>
      <c r="B253" s="12" t="s">
        <v>1451</v>
      </c>
      <c r="C253" s="12" t="s">
        <v>1452</v>
      </c>
      <c r="D253" s="12" t="s">
        <v>1453</v>
      </c>
      <c r="E253" s="12" t="s">
        <v>1454</v>
      </c>
      <c r="F253" s="12" t="s">
        <v>26</v>
      </c>
      <c r="G253" s="12" t="s">
        <v>27</v>
      </c>
      <c r="H253" s="12" t="s">
        <v>28</v>
      </c>
      <c r="I253" s="12" t="s">
        <v>138</v>
      </c>
      <c r="J253" s="12" t="s">
        <v>147</v>
      </c>
      <c r="K253" s="12" t="s">
        <v>148</v>
      </c>
      <c r="L253" s="12"/>
      <c r="M253" s="13">
        <v>1164930.5</v>
      </c>
      <c r="N253" s="13">
        <v>1164930.5</v>
      </c>
      <c r="O253" s="13">
        <v>776396.19</v>
      </c>
      <c r="P253" s="14">
        <f t="shared" si="3"/>
        <v>0.66647425747716271</v>
      </c>
      <c r="Q253" s="12" t="s">
        <v>32</v>
      </c>
      <c r="R253" s="12" t="s">
        <v>33</v>
      </c>
      <c r="S253" s="12" t="s">
        <v>34</v>
      </c>
    </row>
    <row r="254" spans="1:19" ht="105" x14ac:dyDescent="0.2">
      <c r="A254" s="12" t="s">
        <v>1455</v>
      </c>
      <c r="B254" s="12" t="s">
        <v>1456</v>
      </c>
      <c r="C254" s="12" t="s">
        <v>1457</v>
      </c>
      <c r="D254" s="12" t="s">
        <v>1458</v>
      </c>
      <c r="E254" s="12" t="s">
        <v>1459</v>
      </c>
      <c r="F254" s="12" t="s">
        <v>26</v>
      </c>
      <c r="G254" s="12" t="s">
        <v>27</v>
      </c>
      <c r="H254" s="12" t="s">
        <v>28</v>
      </c>
      <c r="I254" s="12" t="s">
        <v>138</v>
      </c>
      <c r="J254" s="12" t="s">
        <v>774</v>
      </c>
      <c r="K254" s="12" t="s">
        <v>912</v>
      </c>
      <c r="L254" s="12"/>
      <c r="M254" s="13">
        <v>683391.3</v>
      </c>
      <c r="N254" s="13">
        <v>683391.3</v>
      </c>
      <c r="O254" s="13">
        <v>525360.63</v>
      </c>
      <c r="P254" s="14">
        <f t="shared" si="3"/>
        <v>0.76875522120343054</v>
      </c>
      <c r="Q254" s="12" t="s">
        <v>32</v>
      </c>
      <c r="R254" s="12" t="s">
        <v>33</v>
      </c>
      <c r="S254" s="12" t="s">
        <v>34</v>
      </c>
    </row>
    <row r="255" spans="1:19" ht="120" x14ac:dyDescent="0.2">
      <c r="A255" s="12" t="s">
        <v>1460</v>
      </c>
      <c r="B255" s="12" t="s">
        <v>1461</v>
      </c>
      <c r="C255" s="12" t="s">
        <v>1462</v>
      </c>
      <c r="D255" s="12" t="s">
        <v>1463</v>
      </c>
      <c r="E255" s="12" t="s">
        <v>1464</v>
      </c>
      <c r="F255" s="12" t="s">
        <v>26</v>
      </c>
      <c r="G255" s="12" t="s">
        <v>27</v>
      </c>
      <c r="H255" s="12" t="s">
        <v>28</v>
      </c>
      <c r="I255" s="12" t="s">
        <v>29</v>
      </c>
      <c r="J255" s="12" t="s">
        <v>139</v>
      </c>
      <c r="K255" s="12" t="s">
        <v>276</v>
      </c>
      <c r="L255" s="12"/>
      <c r="M255" s="13">
        <v>1067668.8</v>
      </c>
      <c r="N255" s="13">
        <v>1067668.8</v>
      </c>
      <c r="O255" s="13">
        <v>735532.91</v>
      </c>
      <c r="P255" s="14">
        <f t="shared" si="3"/>
        <v>0.68891486760688336</v>
      </c>
      <c r="Q255" s="12" t="s">
        <v>32</v>
      </c>
      <c r="R255" s="12" t="s">
        <v>464</v>
      </c>
      <c r="S255" s="12" t="s">
        <v>69</v>
      </c>
    </row>
    <row r="256" spans="1:19" ht="225" x14ac:dyDescent="0.2">
      <c r="A256" s="12" t="s">
        <v>1465</v>
      </c>
      <c r="B256" s="12" t="s">
        <v>100</v>
      </c>
      <c r="C256" s="12" t="s">
        <v>101</v>
      </c>
      <c r="D256" s="12" t="s">
        <v>1466</v>
      </c>
      <c r="E256" s="12" t="s">
        <v>1467</v>
      </c>
      <c r="F256" s="12" t="s">
        <v>26</v>
      </c>
      <c r="G256" s="12" t="s">
        <v>40</v>
      </c>
      <c r="H256" s="12" t="s">
        <v>41</v>
      </c>
      <c r="I256" s="12" t="s">
        <v>979</v>
      </c>
      <c r="J256" s="12" t="s">
        <v>321</v>
      </c>
      <c r="K256" s="12" t="s">
        <v>148</v>
      </c>
      <c r="L256" s="12"/>
      <c r="M256" s="13">
        <v>3279343.53</v>
      </c>
      <c r="N256" s="13">
        <v>2971292.8</v>
      </c>
      <c r="O256" s="13">
        <v>1535837.26</v>
      </c>
      <c r="P256" s="14">
        <f t="shared" si="3"/>
        <v>0.51689192663880179</v>
      </c>
      <c r="Q256" s="12" t="s">
        <v>32</v>
      </c>
      <c r="R256" s="12" t="s">
        <v>1468</v>
      </c>
      <c r="S256" s="12" t="s">
        <v>46</v>
      </c>
    </row>
    <row r="257" spans="1:19" ht="120" x14ac:dyDescent="0.2">
      <c r="A257" s="12" t="s">
        <v>1469</v>
      </c>
      <c r="B257" s="12" t="s">
        <v>1470</v>
      </c>
      <c r="C257" s="12" t="s">
        <v>1471</v>
      </c>
      <c r="D257" s="12" t="s">
        <v>1472</v>
      </c>
      <c r="E257" s="12" t="s">
        <v>1473</v>
      </c>
      <c r="F257" s="12" t="s">
        <v>26</v>
      </c>
      <c r="G257" s="12" t="s">
        <v>27</v>
      </c>
      <c r="H257" s="12" t="s">
        <v>28</v>
      </c>
      <c r="I257" s="12" t="s">
        <v>29</v>
      </c>
      <c r="J257" s="12" t="s">
        <v>52</v>
      </c>
      <c r="K257" s="12" t="s">
        <v>214</v>
      </c>
      <c r="L257" s="12"/>
      <c r="M257" s="13">
        <v>1103789.6000000001</v>
      </c>
      <c r="N257" s="13">
        <v>1103789.6000000001</v>
      </c>
      <c r="O257" s="13">
        <v>893665.36</v>
      </c>
      <c r="P257" s="14">
        <f t="shared" si="3"/>
        <v>0.80963379252712642</v>
      </c>
      <c r="Q257" s="12" t="s">
        <v>32</v>
      </c>
      <c r="R257" s="12" t="s">
        <v>85</v>
      </c>
      <c r="S257" s="12" t="s">
        <v>69</v>
      </c>
    </row>
    <row r="258" spans="1:19" ht="120" x14ac:dyDescent="0.2">
      <c r="A258" s="12" t="s">
        <v>1474</v>
      </c>
      <c r="B258" s="12" t="s">
        <v>1475</v>
      </c>
      <c r="C258" s="12" t="s">
        <v>1476</v>
      </c>
      <c r="D258" s="12" t="s">
        <v>1477</v>
      </c>
      <c r="E258" s="12" t="s">
        <v>1478</v>
      </c>
      <c r="F258" s="12" t="s">
        <v>26</v>
      </c>
      <c r="G258" s="12" t="s">
        <v>27</v>
      </c>
      <c r="H258" s="12" t="s">
        <v>28</v>
      </c>
      <c r="I258" s="12" t="s">
        <v>138</v>
      </c>
      <c r="J258" s="12" t="s">
        <v>1479</v>
      </c>
      <c r="K258" s="12" t="s">
        <v>912</v>
      </c>
      <c r="L258" s="12"/>
      <c r="M258" s="13">
        <v>998882.5</v>
      </c>
      <c r="N258" s="13">
        <v>998882.5</v>
      </c>
      <c r="O258" s="13">
        <v>582335.78</v>
      </c>
      <c r="P258" s="14">
        <f t="shared" si="3"/>
        <v>0.5829872682722943</v>
      </c>
      <c r="Q258" s="12" t="s">
        <v>32</v>
      </c>
      <c r="R258" s="12" t="s">
        <v>54</v>
      </c>
      <c r="S258" s="12" t="s">
        <v>34</v>
      </c>
    </row>
    <row r="259" spans="1:19" ht="120" x14ac:dyDescent="0.2">
      <c r="A259" s="12" t="s">
        <v>1480</v>
      </c>
      <c r="B259" s="12" t="s">
        <v>1481</v>
      </c>
      <c r="C259" s="12" t="s">
        <v>1482</v>
      </c>
      <c r="D259" s="12" t="s">
        <v>1483</v>
      </c>
      <c r="E259" s="12" t="s">
        <v>1484</v>
      </c>
      <c r="F259" s="12" t="s">
        <v>26</v>
      </c>
      <c r="G259" s="12" t="s">
        <v>27</v>
      </c>
      <c r="H259" s="12" t="s">
        <v>28</v>
      </c>
      <c r="I259" s="12" t="s">
        <v>110</v>
      </c>
      <c r="J259" s="12" t="s">
        <v>748</v>
      </c>
      <c r="K259" s="12" t="s">
        <v>1485</v>
      </c>
      <c r="L259" s="12"/>
      <c r="M259" s="13">
        <v>640734.24</v>
      </c>
      <c r="N259" s="13">
        <v>640734.24</v>
      </c>
      <c r="O259" s="13">
        <v>502278.3</v>
      </c>
      <c r="P259" s="14">
        <f t="shared" si="3"/>
        <v>0.78391050242609162</v>
      </c>
      <c r="Q259" s="12" t="s">
        <v>32</v>
      </c>
      <c r="R259" s="12" t="s">
        <v>45</v>
      </c>
      <c r="S259" s="12" t="s">
        <v>69</v>
      </c>
    </row>
    <row r="260" spans="1:19" ht="120" x14ac:dyDescent="0.2">
      <c r="A260" s="12" t="s">
        <v>1486</v>
      </c>
      <c r="B260" s="12" t="s">
        <v>1487</v>
      </c>
      <c r="C260" s="12" t="s">
        <v>1488</v>
      </c>
      <c r="D260" s="12" t="s">
        <v>1489</v>
      </c>
      <c r="E260" s="12" t="s">
        <v>1490</v>
      </c>
      <c r="F260" s="12" t="s">
        <v>26</v>
      </c>
      <c r="G260" s="12" t="s">
        <v>27</v>
      </c>
      <c r="H260" s="12" t="s">
        <v>28</v>
      </c>
      <c r="I260" s="12" t="s">
        <v>138</v>
      </c>
      <c r="J260" s="12" t="s">
        <v>796</v>
      </c>
      <c r="K260" s="12" t="s">
        <v>923</v>
      </c>
      <c r="L260" s="12"/>
      <c r="M260" s="13">
        <v>904702.15</v>
      </c>
      <c r="N260" s="13">
        <v>904702.15</v>
      </c>
      <c r="O260" s="13">
        <v>704611.91</v>
      </c>
      <c r="P260" s="14">
        <f t="shared" si="3"/>
        <v>0.778833022558861</v>
      </c>
      <c r="Q260" s="12" t="s">
        <v>32</v>
      </c>
      <c r="R260" s="12" t="s">
        <v>33</v>
      </c>
      <c r="S260" s="12" t="s">
        <v>34</v>
      </c>
    </row>
    <row r="261" spans="1:19" ht="105" x14ac:dyDescent="0.2">
      <c r="A261" s="12" t="s">
        <v>1491</v>
      </c>
      <c r="B261" s="12" t="s">
        <v>1492</v>
      </c>
      <c r="C261" s="12" t="s">
        <v>1493</v>
      </c>
      <c r="D261" s="12" t="s">
        <v>1494</v>
      </c>
      <c r="E261" s="12" t="s">
        <v>1495</v>
      </c>
      <c r="F261" s="12" t="s">
        <v>26</v>
      </c>
      <c r="G261" s="12" t="s">
        <v>27</v>
      </c>
      <c r="H261" s="12" t="s">
        <v>28</v>
      </c>
      <c r="I261" s="12" t="s">
        <v>29</v>
      </c>
      <c r="J261" s="12" t="s">
        <v>52</v>
      </c>
      <c r="K261" s="12" t="s">
        <v>245</v>
      </c>
      <c r="L261" s="12"/>
      <c r="M261" s="13">
        <v>476440</v>
      </c>
      <c r="N261" s="13">
        <v>476440</v>
      </c>
      <c r="O261" s="13">
        <v>347557.48</v>
      </c>
      <c r="P261" s="14">
        <f t="shared" si="3"/>
        <v>0.72948845604903023</v>
      </c>
      <c r="Q261" s="12" t="s">
        <v>32</v>
      </c>
      <c r="R261" s="12" t="s">
        <v>85</v>
      </c>
      <c r="S261" s="12" t="s">
        <v>34</v>
      </c>
    </row>
    <row r="262" spans="1:19" ht="120" x14ac:dyDescent="0.2">
      <c r="A262" s="12" t="s">
        <v>1496</v>
      </c>
      <c r="B262" s="12" t="s">
        <v>1497</v>
      </c>
      <c r="C262" s="12" t="s">
        <v>1498</v>
      </c>
      <c r="D262" s="12" t="s">
        <v>1499</v>
      </c>
      <c r="E262" s="12" t="s">
        <v>1500</v>
      </c>
      <c r="F262" s="12" t="s">
        <v>26</v>
      </c>
      <c r="G262" s="12" t="s">
        <v>27</v>
      </c>
      <c r="H262" s="12" t="s">
        <v>28</v>
      </c>
      <c r="I262" s="12" t="s">
        <v>138</v>
      </c>
      <c r="J262" s="12" t="s">
        <v>774</v>
      </c>
      <c r="K262" s="12" t="s">
        <v>912</v>
      </c>
      <c r="L262" s="12"/>
      <c r="M262" s="13">
        <v>829721.1</v>
      </c>
      <c r="N262" s="13">
        <v>829721.1</v>
      </c>
      <c r="O262" s="13">
        <v>615684.41</v>
      </c>
      <c r="P262" s="14">
        <f t="shared" si="3"/>
        <v>0.74203778836045031</v>
      </c>
      <c r="Q262" s="12" t="s">
        <v>32</v>
      </c>
      <c r="R262" s="12" t="s">
        <v>33</v>
      </c>
      <c r="S262" s="12" t="s">
        <v>141</v>
      </c>
    </row>
    <row r="263" spans="1:19" ht="120" x14ac:dyDescent="0.2">
      <c r="A263" s="12" t="s">
        <v>1501</v>
      </c>
      <c r="B263" s="12" t="s">
        <v>1502</v>
      </c>
      <c r="C263" s="12" t="s">
        <v>1503</v>
      </c>
      <c r="D263" s="12" t="s">
        <v>1504</v>
      </c>
      <c r="E263" s="12" t="s">
        <v>1505</v>
      </c>
      <c r="F263" s="12" t="s">
        <v>26</v>
      </c>
      <c r="G263" s="12" t="s">
        <v>27</v>
      </c>
      <c r="H263" s="12" t="s">
        <v>28</v>
      </c>
      <c r="I263" s="12" t="s">
        <v>29</v>
      </c>
      <c r="J263" s="12" t="s">
        <v>1506</v>
      </c>
      <c r="K263" s="12" t="s">
        <v>1507</v>
      </c>
      <c r="L263" s="12"/>
      <c r="M263" s="13">
        <v>1294365.6000000001</v>
      </c>
      <c r="N263" s="13">
        <v>1294365.6000000001</v>
      </c>
      <c r="O263" s="13">
        <v>1048640.3400000001</v>
      </c>
      <c r="P263" s="14">
        <f t="shared" si="3"/>
        <v>0.81015776377246118</v>
      </c>
      <c r="Q263" s="12" t="s">
        <v>32</v>
      </c>
      <c r="R263" s="12" t="s">
        <v>85</v>
      </c>
      <c r="S263" s="12" t="s">
        <v>34</v>
      </c>
    </row>
    <row r="264" spans="1:19" ht="105" x14ac:dyDescent="0.2">
      <c r="A264" s="12" t="s">
        <v>1508</v>
      </c>
      <c r="B264" s="12" t="s">
        <v>1509</v>
      </c>
      <c r="C264" s="12" t="s">
        <v>1510</v>
      </c>
      <c r="D264" s="12" t="s">
        <v>1511</v>
      </c>
      <c r="E264" s="12" t="s">
        <v>1512</v>
      </c>
      <c r="F264" s="12" t="s">
        <v>26</v>
      </c>
      <c r="G264" s="12" t="s">
        <v>40</v>
      </c>
      <c r="H264" s="12" t="s">
        <v>41</v>
      </c>
      <c r="I264" s="12" t="s">
        <v>979</v>
      </c>
      <c r="J264" s="12" t="s">
        <v>449</v>
      </c>
      <c r="K264" s="12" t="s">
        <v>450</v>
      </c>
      <c r="L264" s="12"/>
      <c r="M264" s="13">
        <v>943604.59</v>
      </c>
      <c r="N264" s="13">
        <v>685899.16</v>
      </c>
      <c r="O264" s="13">
        <v>375438.92</v>
      </c>
      <c r="P264" s="14">
        <f t="shared" ref="P264:P327" si="4">IFERROR(O264/N264,"")</f>
        <v>0.54736751682273521</v>
      </c>
      <c r="Q264" s="12" t="s">
        <v>32</v>
      </c>
      <c r="R264" s="12" t="s">
        <v>85</v>
      </c>
      <c r="S264" s="12" t="s">
        <v>46</v>
      </c>
    </row>
    <row r="265" spans="1:19" ht="285" x14ac:dyDescent="0.2">
      <c r="A265" s="12" t="s">
        <v>1513</v>
      </c>
      <c r="B265" s="12" t="s">
        <v>993</v>
      </c>
      <c r="C265" s="12" t="s">
        <v>994</v>
      </c>
      <c r="D265" s="12" t="s">
        <v>1514</v>
      </c>
      <c r="E265" s="12" t="s">
        <v>1515</v>
      </c>
      <c r="F265" s="12" t="s">
        <v>26</v>
      </c>
      <c r="G265" s="12" t="s">
        <v>1516</v>
      </c>
      <c r="H265" s="12" t="s">
        <v>1517</v>
      </c>
      <c r="I265" s="12" t="s">
        <v>1518</v>
      </c>
      <c r="J265" s="12" t="s">
        <v>934</v>
      </c>
      <c r="K265" s="12" t="s">
        <v>270</v>
      </c>
      <c r="L265" s="12"/>
      <c r="M265" s="13">
        <v>898557.77</v>
      </c>
      <c r="N265" s="13">
        <v>898557.77</v>
      </c>
      <c r="O265" s="13">
        <v>898557.77</v>
      </c>
      <c r="P265" s="14">
        <f t="shared" si="4"/>
        <v>1</v>
      </c>
      <c r="Q265" s="12" t="s">
        <v>32</v>
      </c>
      <c r="R265" s="12" t="s">
        <v>1519</v>
      </c>
      <c r="S265" s="12" t="s">
        <v>1520</v>
      </c>
    </row>
    <row r="266" spans="1:19" ht="90" x14ac:dyDescent="0.2">
      <c r="A266" s="12" t="s">
        <v>1521</v>
      </c>
      <c r="B266" s="12" t="s">
        <v>1522</v>
      </c>
      <c r="C266" s="12" t="s">
        <v>1523</v>
      </c>
      <c r="D266" s="12" t="s">
        <v>1524</v>
      </c>
      <c r="E266" s="12" t="s">
        <v>1525</v>
      </c>
      <c r="F266" s="12" t="s">
        <v>26</v>
      </c>
      <c r="G266" s="12" t="s">
        <v>1516</v>
      </c>
      <c r="H266" s="12" t="s">
        <v>1517</v>
      </c>
      <c r="I266" s="12" t="s">
        <v>1518</v>
      </c>
      <c r="J266" s="12" t="s">
        <v>934</v>
      </c>
      <c r="K266" s="12" t="s">
        <v>270</v>
      </c>
      <c r="L266" s="12"/>
      <c r="M266" s="13">
        <v>384848.14</v>
      </c>
      <c r="N266" s="13">
        <v>384848.14</v>
      </c>
      <c r="O266" s="13">
        <v>384848.14</v>
      </c>
      <c r="P266" s="14">
        <f t="shared" si="4"/>
        <v>1</v>
      </c>
      <c r="Q266" s="12" t="s">
        <v>32</v>
      </c>
      <c r="R266" s="12" t="s">
        <v>1519</v>
      </c>
      <c r="S266" s="12" t="s">
        <v>1520</v>
      </c>
    </row>
    <row r="267" spans="1:19" ht="195" x14ac:dyDescent="0.2">
      <c r="A267" s="12" t="s">
        <v>1526</v>
      </c>
      <c r="B267" s="12" t="s">
        <v>1527</v>
      </c>
      <c r="C267" s="12" t="s">
        <v>1528</v>
      </c>
      <c r="D267" s="12" t="s">
        <v>1529</v>
      </c>
      <c r="E267" s="12" t="s">
        <v>1530</v>
      </c>
      <c r="F267" s="12" t="s">
        <v>26</v>
      </c>
      <c r="G267" s="12" t="s">
        <v>1516</v>
      </c>
      <c r="H267" s="12" t="s">
        <v>1517</v>
      </c>
      <c r="I267" s="12" t="s">
        <v>1518</v>
      </c>
      <c r="J267" s="12" t="s">
        <v>934</v>
      </c>
      <c r="K267" s="12" t="s">
        <v>270</v>
      </c>
      <c r="L267" s="12"/>
      <c r="M267" s="13">
        <v>752620.09</v>
      </c>
      <c r="N267" s="13">
        <v>752620.09</v>
      </c>
      <c r="O267" s="13">
        <v>752620.09</v>
      </c>
      <c r="P267" s="14">
        <f t="shared" si="4"/>
        <v>1</v>
      </c>
      <c r="Q267" s="12" t="s">
        <v>32</v>
      </c>
      <c r="R267" s="12" t="s">
        <v>1519</v>
      </c>
      <c r="S267" s="12" t="s">
        <v>1520</v>
      </c>
    </row>
    <row r="268" spans="1:19" ht="270" x14ac:dyDescent="0.2">
      <c r="A268" s="12" t="s">
        <v>1531</v>
      </c>
      <c r="B268" s="12" t="s">
        <v>1532</v>
      </c>
      <c r="C268" s="12" t="s">
        <v>88</v>
      </c>
      <c r="D268" s="12" t="s">
        <v>1533</v>
      </c>
      <c r="E268" s="12" t="s">
        <v>1534</v>
      </c>
      <c r="F268" s="12" t="s">
        <v>26</v>
      </c>
      <c r="G268" s="12" t="s">
        <v>40</v>
      </c>
      <c r="H268" s="12" t="s">
        <v>41</v>
      </c>
      <c r="I268" s="12" t="s">
        <v>979</v>
      </c>
      <c r="J268" s="12" t="s">
        <v>670</v>
      </c>
      <c r="K268" s="12" t="s">
        <v>1368</v>
      </c>
      <c r="L268" s="12"/>
      <c r="M268" s="13">
        <v>1576253.59</v>
      </c>
      <c r="N268" s="13">
        <v>1510654.83</v>
      </c>
      <c r="O268" s="13">
        <v>809957.36</v>
      </c>
      <c r="P268" s="14">
        <f t="shared" si="4"/>
        <v>0.53616308895659504</v>
      </c>
      <c r="Q268" s="12" t="s">
        <v>32</v>
      </c>
      <c r="R268" s="12" t="s">
        <v>1535</v>
      </c>
      <c r="S268" s="12" t="s">
        <v>46</v>
      </c>
    </row>
    <row r="269" spans="1:19" ht="270" x14ac:dyDescent="0.2">
      <c r="A269" s="12" t="s">
        <v>1536</v>
      </c>
      <c r="B269" s="12" t="s">
        <v>1537</v>
      </c>
      <c r="C269" s="12" t="s">
        <v>1538</v>
      </c>
      <c r="D269" s="12" t="s">
        <v>1539</v>
      </c>
      <c r="E269" s="12" t="s">
        <v>1540</v>
      </c>
      <c r="F269" s="12" t="s">
        <v>26</v>
      </c>
      <c r="G269" s="12" t="s">
        <v>1516</v>
      </c>
      <c r="H269" s="12" t="s">
        <v>1517</v>
      </c>
      <c r="I269" s="12" t="s">
        <v>1518</v>
      </c>
      <c r="J269" s="12" t="s">
        <v>934</v>
      </c>
      <c r="K269" s="12" t="s">
        <v>270</v>
      </c>
      <c r="L269" s="12"/>
      <c r="M269" s="13">
        <v>397251.4</v>
      </c>
      <c r="N269" s="13">
        <v>397251.4</v>
      </c>
      <c r="O269" s="13">
        <v>397251.4</v>
      </c>
      <c r="P269" s="14">
        <f t="shared" si="4"/>
        <v>1</v>
      </c>
      <c r="Q269" s="12" t="s">
        <v>32</v>
      </c>
      <c r="R269" s="12" t="s">
        <v>54</v>
      </c>
      <c r="S269" s="12" t="s">
        <v>1520</v>
      </c>
    </row>
    <row r="270" spans="1:19" ht="240" x14ac:dyDescent="0.2">
      <c r="A270" s="12" t="s">
        <v>1541</v>
      </c>
      <c r="B270" s="12" t="s">
        <v>1542</v>
      </c>
      <c r="C270" s="12" t="s">
        <v>1543</v>
      </c>
      <c r="D270" s="12" t="s">
        <v>1544</v>
      </c>
      <c r="E270" s="12" t="s">
        <v>1545</v>
      </c>
      <c r="F270" s="12" t="s">
        <v>26</v>
      </c>
      <c r="G270" s="12" t="s">
        <v>1516</v>
      </c>
      <c r="H270" s="12" t="s">
        <v>1517</v>
      </c>
      <c r="I270" s="12" t="s">
        <v>1518</v>
      </c>
      <c r="J270" s="12" t="s">
        <v>1307</v>
      </c>
      <c r="K270" s="12" t="s">
        <v>270</v>
      </c>
      <c r="L270" s="12"/>
      <c r="M270" s="13">
        <v>704228.08</v>
      </c>
      <c r="N270" s="13">
        <v>704228.08</v>
      </c>
      <c r="O270" s="13">
        <v>704228.08</v>
      </c>
      <c r="P270" s="14">
        <f t="shared" si="4"/>
        <v>1</v>
      </c>
      <c r="Q270" s="12" t="s">
        <v>32</v>
      </c>
      <c r="R270" s="12" t="s">
        <v>1519</v>
      </c>
      <c r="S270" s="12" t="s">
        <v>1520</v>
      </c>
    </row>
    <row r="271" spans="1:19" ht="270" x14ac:dyDescent="0.2">
      <c r="A271" s="12" t="s">
        <v>1546</v>
      </c>
      <c r="B271" s="12" t="s">
        <v>71</v>
      </c>
      <c r="C271" s="12" t="s">
        <v>72</v>
      </c>
      <c r="D271" s="12" t="s">
        <v>1547</v>
      </c>
      <c r="E271" s="12" t="s">
        <v>1548</v>
      </c>
      <c r="F271" s="12" t="s">
        <v>26</v>
      </c>
      <c r="G271" s="12" t="s">
        <v>40</v>
      </c>
      <c r="H271" s="12" t="s">
        <v>41</v>
      </c>
      <c r="I271" s="12" t="s">
        <v>979</v>
      </c>
      <c r="J271" s="12" t="s">
        <v>1549</v>
      </c>
      <c r="K271" s="12" t="s">
        <v>1550</v>
      </c>
      <c r="L271" s="12"/>
      <c r="M271" s="13">
        <v>9524372.8800000008</v>
      </c>
      <c r="N271" s="13">
        <v>7760601.9000000004</v>
      </c>
      <c r="O271" s="13">
        <v>4142751.35</v>
      </c>
      <c r="P271" s="14">
        <f t="shared" si="4"/>
        <v>0.53381830473741987</v>
      </c>
      <c r="Q271" s="12" t="s">
        <v>32</v>
      </c>
      <c r="R271" s="12" t="s">
        <v>93</v>
      </c>
      <c r="S271" s="12" t="s">
        <v>46</v>
      </c>
    </row>
    <row r="272" spans="1:19" ht="135" x14ac:dyDescent="0.2">
      <c r="A272" s="12" t="s">
        <v>1551</v>
      </c>
      <c r="B272" s="12" t="s">
        <v>56</v>
      </c>
      <c r="C272" s="12" t="s">
        <v>57</v>
      </c>
      <c r="D272" s="12" t="s">
        <v>1552</v>
      </c>
      <c r="E272" s="12" t="s">
        <v>1553</v>
      </c>
      <c r="F272" s="12" t="s">
        <v>26</v>
      </c>
      <c r="G272" s="12" t="s">
        <v>40</v>
      </c>
      <c r="H272" s="12" t="s">
        <v>41</v>
      </c>
      <c r="I272" s="12" t="s">
        <v>979</v>
      </c>
      <c r="J272" s="12" t="s">
        <v>774</v>
      </c>
      <c r="K272" s="12" t="s">
        <v>912</v>
      </c>
      <c r="L272" s="12"/>
      <c r="M272" s="13">
        <v>6592354.4699999997</v>
      </c>
      <c r="N272" s="13">
        <v>6297485.1200000001</v>
      </c>
      <c r="O272" s="13">
        <v>3375278.56</v>
      </c>
      <c r="P272" s="14">
        <f t="shared" si="4"/>
        <v>0.5359724549853323</v>
      </c>
      <c r="Q272" s="12" t="s">
        <v>32</v>
      </c>
      <c r="R272" s="12" t="s">
        <v>45</v>
      </c>
      <c r="S272" s="12" t="s">
        <v>46</v>
      </c>
    </row>
    <row r="273" spans="1:19" ht="120" x14ac:dyDescent="0.2">
      <c r="A273" s="12" t="s">
        <v>1554</v>
      </c>
      <c r="B273" s="12" t="s">
        <v>1555</v>
      </c>
      <c r="C273" s="12" t="s">
        <v>1556</v>
      </c>
      <c r="D273" s="12" t="s">
        <v>1557</v>
      </c>
      <c r="E273" s="12" t="s">
        <v>1558</v>
      </c>
      <c r="F273" s="12" t="s">
        <v>26</v>
      </c>
      <c r="G273" s="12" t="s">
        <v>27</v>
      </c>
      <c r="H273" s="12" t="s">
        <v>686</v>
      </c>
      <c r="I273" s="12" t="s">
        <v>687</v>
      </c>
      <c r="J273" s="12" t="s">
        <v>147</v>
      </c>
      <c r="K273" s="12" t="s">
        <v>245</v>
      </c>
      <c r="L273" s="12"/>
      <c r="M273" s="13">
        <v>657442.82999999996</v>
      </c>
      <c r="N273" s="13">
        <v>657442.82999999996</v>
      </c>
      <c r="O273" s="13">
        <v>482664.03</v>
      </c>
      <c r="P273" s="14">
        <f t="shared" si="4"/>
        <v>0.73415361454318406</v>
      </c>
      <c r="Q273" s="12" t="s">
        <v>32</v>
      </c>
      <c r="R273" s="12" t="s">
        <v>33</v>
      </c>
      <c r="S273" s="12" t="s">
        <v>34</v>
      </c>
    </row>
    <row r="274" spans="1:19" ht="105" x14ac:dyDescent="0.2">
      <c r="A274" s="12" t="s">
        <v>1559</v>
      </c>
      <c r="B274" s="12" t="s">
        <v>1560</v>
      </c>
      <c r="C274" s="12" t="s">
        <v>1561</v>
      </c>
      <c r="D274" s="12" t="s">
        <v>1562</v>
      </c>
      <c r="E274" s="12" t="s">
        <v>1563</v>
      </c>
      <c r="F274" s="12" t="s">
        <v>26</v>
      </c>
      <c r="G274" s="12" t="s">
        <v>27</v>
      </c>
      <c r="H274" s="12" t="s">
        <v>28</v>
      </c>
      <c r="I274" s="12" t="s">
        <v>29</v>
      </c>
      <c r="J274" s="12" t="s">
        <v>220</v>
      </c>
      <c r="K274" s="12" t="s">
        <v>221</v>
      </c>
      <c r="L274" s="12"/>
      <c r="M274" s="13">
        <v>1595298.4</v>
      </c>
      <c r="N274" s="13">
        <v>1595298.4</v>
      </c>
      <c r="O274" s="13">
        <v>1208028.29</v>
      </c>
      <c r="P274" s="14">
        <f t="shared" si="4"/>
        <v>0.75724283933338121</v>
      </c>
      <c r="Q274" s="12" t="s">
        <v>32</v>
      </c>
      <c r="R274" s="12" t="s">
        <v>33</v>
      </c>
      <c r="S274" s="12" t="s">
        <v>69</v>
      </c>
    </row>
    <row r="275" spans="1:19" ht="120" x14ac:dyDescent="0.2">
      <c r="A275" s="12" t="s">
        <v>1564</v>
      </c>
      <c r="B275" s="12" t="s">
        <v>1565</v>
      </c>
      <c r="C275" s="12" t="s">
        <v>1566</v>
      </c>
      <c r="D275" s="12" t="s">
        <v>1567</v>
      </c>
      <c r="E275" s="12" t="s">
        <v>1568</v>
      </c>
      <c r="F275" s="12" t="s">
        <v>26</v>
      </c>
      <c r="G275" s="12" t="s">
        <v>27</v>
      </c>
      <c r="H275" s="12" t="s">
        <v>28</v>
      </c>
      <c r="I275" s="12" t="s">
        <v>29</v>
      </c>
      <c r="J275" s="12" t="s">
        <v>1569</v>
      </c>
      <c r="K275" s="12" t="s">
        <v>276</v>
      </c>
      <c r="L275" s="12"/>
      <c r="M275" s="13">
        <v>1450859.52</v>
      </c>
      <c r="N275" s="13">
        <v>1450859.52</v>
      </c>
      <c r="O275" s="13">
        <v>1099215.95</v>
      </c>
      <c r="P275" s="14">
        <f t="shared" si="4"/>
        <v>0.75763086284191039</v>
      </c>
      <c r="Q275" s="12" t="s">
        <v>32</v>
      </c>
      <c r="R275" s="12" t="s">
        <v>1570</v>
      </c>
      <c r="S275" s="12" t="s">
        <v>34</v>
      </c>
    </row>
    <row r="276" spans="1:19" ht="150" x14ac:dyDescent="0.2">
      <c r="A276" s="12" t="s">
        <v>1571</v>
      </c>
      <c r="B276" s="12" t="s">
        <v>1572</v>
      </c>
      <c r="C276" s="12" t="s">
        <v>1573</v>
      </c>
      <c r="D276" s="12" t="s">
        <v>1574</v>
      </c>
      <c r="E276" s="12" t="s">
        <v>1575</v>
      </c>
      <c r="F276" s="12" t="s">
        <v>26</v>
      </c>
      <c r="G276" s="12" t="s">
        <v>40</v>
      </c>
      <c r="H276" s="12" t="s">
        <v>475</v>
      </c>
      <c r="I276" s="12" t="s">
        <v>495</v>
      </c>
      <c r="J276" s="12" t="s">
        <v>1576</v>
      </c>
      <c r="K276" s="12" t="s">
        <v>1569</v>
      </c>
      <c r="L276" s="12"/>
      <c r="M276" s="13">
        <v>4161536.64</v>
      </c>
      <c r="N276" s="13">
        <v>4161536.64</v>
      </c>
      <c r="O276" s="13">
        <v>1664614.66</v>
      </c>
      <c r="P276" s="14">
        <f t="shared" si="4"/>
        <v>0.40000000096118338</v>
      </c>
      <c r="Q276" s="12" t="s">
        <v>32</v>
      </c>
      <c r="R276" s="12" t="s">
        <v>33</v>
      </c>
      <c r="S276" s="12" t="s">
        <v>46</v>
      </c>
    </row>
    <row r="277" spans="1:19" ht="120" x14ac:dyDescent="0.2">
      <c r="A277" s="12" t="s">
        <v>1577</v>
      </c>
      <c r="B277" s="12" t="s">
        <v>1578</v>
      </c>
      <c r="C277" s="12" t="s">
        <v>1579</v>
      </c>
      <c r="D277" s="12" t="s">
        <v>1580</v>
      </c>
      <c r="E277" s="12" t="s">
        <v>1581</v>
      </c>
      <c r="F277" s="12" t="s">
        <v>26</v>
      </c>
      <c r="G277" s="12" t="s">
        <v>27</v>
      </c>
      <c r="H277" s="12" t="s">
        <v>28</v>
      </c>
      <c r="I277" s="12" t="s">
        <v>29</v>
      </c>
      <c r="J277" s="12" t="s">
        <v>67</v>
      </c>
      <c r="K277" s="12" t="s">
        <v>663</v>
      </c>
      <c r="L277" s="12"/>
      <c r="M277" s="13">
        <v>996978.4</v>
      </c>
      <c r="N277" s="13">
        <v>996978.4</v>
      </c>
      <c r="O277" s="13">
        <v>777860.94</v>
      </c>
      <c r="P277" s="14">
        <f t="shared" si="4"/>
        <v>0.78021844806266605</v>
      </c>
      <c r="Q277" s="12" t="s">
        <v>32</v>
      </c>
      <c r="R277" s="12" t="s">
        <v>45</v>
      </c>
      <c r="S277" s="12" t="s">
        <v>69</v>
      </c>
    </row>
    <row r="278" spans="1:19" ht="120" x14ac:dyDescent="0.2">
      <c r="A278" s="12" t="s">
        <v>1582</v>
      </c>
      <c r="B278" s="12" t="s">
        <v>1583</v>
      </c>
      <c r="C278" s="12" t="s">
        <v>1584</v>
      </c>
      <c r="D278" s="12" t="s">
        <v>1585</v>
      </c>
      <c r="E278" s="12" t="s">
        <v>1586</v>
      </c>
      <c r="F278" s="12" t="s">
        <v>26</v>
      </c>
      <c r="G278" s="12" t="s">
        <v>27</v>
      </c>
      <c r="H278" s="12" t="s">
        <v>28</v>
      </c>
      <c r="I278" s="12" t="s">
        <v>29</v>
      </c>
      <c r="J278" s="12" t="s">
        <v>139</v>
      </c>
      <c r="K278" s="12" t="s">
        <v>1060</v>
      </c>
      <c r="L278" s="12"/>
      <c r="M278" s="13">
        <v>1556784.32</v>
      </c>
      <c r="N278" s="13">
        <v>1556784.32</v>
      </c>
      <c r="O278" s="13">
        <v>1088740.6499999999</v>
      </c>
      <c r="P278" s="14">
        <f t="shared" si="4"/>
        <v>0.69935227122534216</v>
      </c>
      <c r="Q278" s="12" t="s">
        <v>32</v>
      </c>
      <c r="R278" s="12" t="s">
        <v>33</v>
      </c>
      <c r="S278" s="12" t="s">
        <v>34</v>
      </c>
    </row>
    <row r="279" spans="1:19" ht="300" x14ac:dyDescent="0.2">
      <c r="A279" s="12" t="s">
        <v>1587</v>
      </c>
      <c r="B279" s="12" t="s">
        <v>1588</v>
      </c>
      <c r="C279" s="12" t="s">
        <v>1589</v>
      </c>
      <c r="D279" s="12" t="s">
        <v>1590</v>
      </c>
      <c r="E279" s="12" t="s">
        <v>1591</v>
      </c>
      <c r="F279" s="12" t="s">
        <v>26</v>
      </c>
      <c r="G279" s="12" t="s">
        <v>40</v>
      </c>
      <c r="H279" s="12" t="s">
        <v>475</v>
      </c>
      <c r="I279" s="12" t="s">
        <v>747</v>
      </c>
      <c r="J279" s="12" t="s">
        <v>1592</v>
      </c>
      <c r="K279" s="12" t="s">
        <v>1593</v>
      </c>
      <c r="L279" s="12"/>
      <c r="M279" s="13">
        <v>15020862.18</v>
      </c>
      <c r="N279" s="13">
        <v>11828937.800000001</v>
      </c>
      <c r="O279" s="13">
        <v>4731575.12</v>
      </c>
      <c r="P279" s="14">
        <f t="shared" si="4"/>
        <v>0.39999999999999997</v>
      </c>
      <c r="Q279" s="12" t="s">
        <v>32</v>
      </c>
      <c r="R279" s="12" t="s">
        <v>54</v>
      </c>
      <c r="S279" s="12" t="s">
        <v>46</v>
      </c>
    </row>
    <row r="280" spans="1:19" ht="105" x14ac:dyDescent="0.2">
      <c r="A280" s="12" t="s">
        <v>1594</v>
      </c>
      <c r="B280" s="12" t="s">
        <v>1595</v>
      </c>
      <c r="C280" s="12" t="s">
        <v>1596</v>
      </c>
      <c r="D280" s="12" t="s">
        <v>1597</v>
      </c>
      <c r="E280" s="12" t="s">
        <v>1598</v>
      </c>
      <c r="F280" s="12" t="s">
        <v>26</v>
      </c>
      <c r="G280" s="12" t="s">
        <v>27</v>
      </c>
      <c r="H280" s="12" t="s">
        <v>28</v>
      </c>
      <c r="I280" s="12" t="s">
        <v>29</v>
      </c>
      <c r="J280" s="12" t="s">
        <v>67</v>
      </c>
      <c r="K280" s="12" t="s">
        <v>68</v>
      </c>
      <c r="L280" s="12"/>
      <c r="M280" s="13">
        <v>1194867.2</v>
      </c>
      <c r="N280" s="13">
        <v>1194867.2</v>
      </c>
      <c r="O280" s="13">
        <v>907727.42</v>
      </c>
      <c r="P280" s="14">
        <f t="shared" si="4"/>
        <v>0.75968895957642835</v>
      </c>
      <c r="Q280" s="12" t="s">
        <v>32</v>
      </c>
      <c r="R280" s="12" t="s">
        <v>45</v>
      </c>
      <c r="S280" s="12" t="s">
        <v>69</v>
      </c>
    </row>
    <row r="281" spans="1:19" ht="240" x14ac:dyDescent="0.2">
      <c r="A281" s="12" t="s">
        <v>1599</v>
      </c>
      <c r="B281" s="12" t="s">
        <v>1600</v>
      </c>
      <c r="C281" s="12" t="s">
        <v>1601</v>
      </c>
      <c r="D281" s="12" t="s">
        <v>1602</v>
      </c>
      <c r="E281" s="12" t="s">
        <v>1603</v>
      </c>
      <c r="F281" s="12" t="s">
        <v>26</v>
      </c>
      <c r="G281" s="12" t="s">
        <v>40</v>
      </c>
      <c r="H281" s="12" t="s">
        <v>475</v>
      </c>
      <c r="I281" s="12" t="s">
        <v>734</v>
      </c>
      <c r="J281" s="12" t="s">
        <v>111</v>
      </c>
      <c r="K281" s="12" t="s">
        <v>1197</v>
      </c>
      <c r="L281" s="12"/>
      <c r="M281" s="13">
        <v>15902630.029999999</v>
      </c>
      <c r="N281" s="13">
        <v>14148461.529999999</v>
      </c>
      <c r="O281" s="13">
        <v>5659384.6100000003</v>
      </c>
      <c r="P281" s="14">
        <f t="shared" si="4"/>
        <v>0.39999999985864193</v>
      </c>
      <c r="Q281" s="12" t="s">
        <v>32</v>
      </c>
      <c r="R281" s="12" t="s">
        <v>657</v>
      </c>
      <c r="S281" s="12" t="s">
        <v>46</v>
      </c>
    </row>
    <row r="282" spans="1:19" ht="270" x14ac:dyDescent="0.2">
      <c r="A282" s="12" t="s">
        <v>1604</v>
      </c>
      <c r="B282" s="12" t="s">
        <v>1605</v>
      </c>
      <c r="C282" s="12" t="s">
        <v>1606</v>
      </c>
      <c r="D282" s="12" t="s">
        <v>1607</v>
      </c>
      <c r="E282" s="12" t="s">
        <v>1608</v>
      </c>
      <c r="F282" s="12" t="s">
        <v>26</v>
      </c>
      <c r="G282" s="12" t="s">
        <v>27</v>
      </c>
      <c r="H282" s="12" t="s">
        <v>1609</v>
      </c>
      <c r="I282" s="12" t="s">
        <v>1610</v>
      </c>
      <c r="J282" s="12" t="s">
        <v>147</v>
      </c>
      <c r="K282" s="12" t="s">
        <v>148</v>
      </c>
      <c r="L282" s="12"/>
      <c r="M282" s="13">
        <v>231566.68</v>
      </c>
      <c r="N282" s="13">
        <v>202903.97</v>
      </c>
      <c r="O282" s="13">
        <v>172468.37</v>
      </c>
      <c r="P282" s="14">
        <f t="shared" si="4"/>
        <v>0.84999997782202086</v>
      </c>
      <c r="Q282" s="12" t="s">
        <v>32</v>
      </c>
      <c r="R282" s="12" t="s">
        <v>45</v>
      </c>
      <c r="S282" s="12" t="s">
        <v>1611</v>
      </c>
    </row>
    <row r="283" spans="1:19" ht="225" x14ac:dyDescent="0.2">
      <c r="A283" s="12" t="s">
        <v>1612</v>
      </c>
      <c r="B283" s="12" t="s">
        <v>1613</v>
      </c>
      <c r="C283" s="12" t="s">
        <v>1614</v>
      </c>
      <c r="D283" s="12" t="s">
        <v>1615</v>
      </c>
      <c r="E283" s="12" t="s">
        <v>1616</v>
      </c>
      <c r="F283" s="12" t="s">
        <v>26</v>
      </c>
      <c r="G283" s="12" t="s">
        <v>27</v>
      </c>
      <c r="H283" s="12" t="s">
        <v>1609</v>
      </c>
      <c r="I283" s="12" t="s">
        <v>1610</v>
      </c>
      <c r="J283" s="12" t="s">
        <v>147</v>
      </c>
      <c r="K283" s="12" t="s">
        <v>339</v>
      </c>
      <c r="L283" s="12"/>
      <c r="M283" s="13">
        <v>744314.63</v>
      </c>
      <c r="N283" s="13">
        <v>673139.78</v>
      </c>
      <c r="O283" s="13">
        <v>572168.81000000006</v>
      </c>
      <c r="P283" s="14">
        <f t="shared" si="4"/>
        <v>0.84999999554327343</v>
      </c>
      <c r="Q283" s="12" t="s">
        <v>32</v>
      </c>
      <c r="R283" s="12" t="s">
        <v>45</v>
      </c>
      <c r="S283" s="12" t="s">
        <v>1611</v>
      </c>
    </row>
    <row r="284" spans="1:19" ht="270" x14ac:dyDescent="0.2">
      <c r="A284" s="12" t="s">
        <v>1617</v>
      </c>
      <c r="B284" s="12" t="s">
        <v>1618</v>
      </c>
      <c r="C284" s="12" t="s">
        <v>1619</v>
      </c>
      <c r="D284" s="12" t="s">
        <v>1620</v>
      </c>
      <c r="E284" s="12" t="s">
        <v>1621</v>
      </c>
      <c r="F284" s="12" t="s">
        <v>26</v>
      </c>
      <c r="G284" s="12" t="s">
        <v>27</v>
      </c>
      <c r="H284" s="12" t="s">
        <v>1609</v>
      </c>
      <c r="I284" s="12" t="s">
        <v>1610</v>
      </c>
      <c r="J284" s="12" t="s">
        <v>147</v>
      </c>
      <c r="K284" s="12" t="s">
        <v>148</v>
      </c>
      <c r="L284" s="12"/>
      <c r="M284" s="13">
        <v>681528.64</v>
      </c>
      <c r="N284" s="13">
        <v>681528.64</v>
      </c>
      <c r="O284" s="13">
        <v>579299.35</v>
      </c>
      <c r="P284" s="14">
        <f t="shared" si="4"/>
        <v>0.8500000088037386</v>
      </c>
      <c r="Q284" s="12" t="s">
        <v>32</v>
      </c>
      <c r="R284" s="12" t="s">
        <v>93</v>
      </c>
      <c r="S284" s="12" t="s">
        <v>1611</v>
      </c>
    </row>
    <row r="285" spans="1:19" ht="285" x14ac:dyDescent="0.2">
      <c r="A285" s="12" t="s">
        <v>1622</v>
      </c>
      <c r="B285" s="12" t="s">
        <v>1623</v>
      </c>
      <c r="C285" s="12" t="s">
        <v>1624</v>
      </c>
      <c r="D285" s="12" t="s">
        <v>1625</v>
      </c>
      <c r="E285" s="12" t="s">
        <v>1626</v>
      </c>
      <c r="F285" s="12" t="s">
        <v>26</v>
      </c>
      <c r="G285" s="12" t="s">
        <v>27</v>
      </c>
      <c r="H285" s="12" t="s">
        <v>1609</v>
      </c>
      <c r="I285" s="12" t="s">
        <v>1610</v>
      </c>
      <c r="J285" s="12" t="s">
        <v>147</v>
      </c>
      <c r="K285" s="12" t="s">
        <v>148</v>
      </c>
      <c r="L285" s="12"/>
      <c r="M285" s="13">
        <v>792778.3</v>
      </c>
      <c r="N285" s="13">
        <v>792778.25</v>
      </c>
      <c r="O285" s="13">
        <v>673861.51</v>
      </c>
      <c r="P285" s="14">
        <f t="shared" si="4"/>
        <v>0.84999999684653305</v>
      </c>
      <c r="Q285" s="12" t="s">
        <v>32</v>
      </c>
      <c r="R285" s="12" t="s">
        <v>93</v>
      </c>
      <c r="S285" s="12" t="s">
        <v>1611</v>
      </c>
    </row>
    <row r="286" spans="1:19" ht="120" x14ac:dyDescent="0.2">
      <c r="A286" s="12" t="s">
        <v>1627</v>
      </c>
      <c r="B286" s="12" t="s">
        <v>1628</v>
      </c>
      <c r="C286" s="12" t="s">
        <v>1629</v>
      </c>
      <c r="D286" s="12" t="s">
        <v>1630</v>
      </c>
      <c r="E286" s="12" t="s">
        <v>1631</v>
      </c>
      <c r="F286" s="12" t="s">
        <v>26</v>
      </c>
      <c r="G286" s="12" t="s">
        <v>27</v>
      </c>
      <c r="H286" s="12" t="s">
        <v>1609</v>
      </c>
      <c r="I286" s="12" t="s">
        <v>1610</v>
      </c>
      <c r="J286" s="12" t="s">
        <v>796</v>
      </c>
      <c r="K286" s="12" t="s">
        <v>923</v>
      </c>
      <c r="L286" s="12"/>
      <c r="M286" s="13">
        <v>347545.19</v>
      </c>
      <c r="N286" s="13">
        <v>347545.19</v>
      </c>
      <c r="O286" s="13">
        <v>295413.40999999997</v>
      </c>
      <c r="P286" s="14">
        <f t="shared" si="4"/>
        <v>0.84999999568401441</v>
      </c>
      <c r="Q286" s="12" t="s">
        <v>32</v>
      </c>
      <c r="R286" s="12" t="s">
        <v>93</v>
      </c>
      <c r="S286" s="12" t="s">
        <v>1611</v>
      </c>
    </row>
    <row r="287" spans="1:19" ht="255" x14ac:dyDescent="0.2">
      <c r="A287" s="12" t="s">
        <v>1632</v>
      </c>
      <c r="B287" s="12" t="s">
        <v>1633</v>
      </c>
      <c r="C287" s="12" t="s">
        <v>1634</v>
      </c>
      <c r="D287" s="12" t="s">
        <v>1635</v>
      </c>
      <c r="E287" s="12" t="s">
        <v>1636</v>
      </c>
      <c r="F287" s="12" t="s">
        <v>26</v>
      </c>
      <c r="G287" s="12" t="s">
        <v>27</v>
      </c>
      <c r="H287" s="12" t="s">
        <v>1609</v>
      </c>
      <c r="I287" s="12" t="s">
        <v>1610</v>
      </c>
      <c r="J287" s="12" t="s">
        <v>147</v>
      </c>
      <c r="K287" s="12" t="s">
        <v>148</v>
      </c>
      <c r="L287" s="12"/>
      <c r="M287" s="13">
        <v>388017.56</v>
      </c>
      <c r="N287" s="13">
        <v>388017.56</v>
      </c>
      <c r="O287" s="13">
        <v>329814.93</v>
      </c>
      <c r="P287" s="14">
        <f t="shared" si="4"/>
        <v>0.85000001030881178</v>
      </c>
      <c r="Q287" s="12" t="s">
        <v>32</v>
      </c>
      <c r="R287" s="12" t="s">
        <v>93</v>
      </c>
      <c r="S287" s="12" t="s">
        <v>1611</v>
      </c>
    </row>
    <row r="288" spans="1:19" ht="255" x14ac:dyDescent="0.2">
      <c r="A288" s="12" t="s">
        <v>1637</v>
      </c>
      <c r="B288" s="12" t="s">
        <v>1638</v>
      </c>
      <c r="C288" s="12" t="s">
        <v>1639</v>
      </c>
      <c r="D288" s="12" t="s">
        <v>1640</v>
      </c>
      <c r="E288" s="12" t="s">
        <v>1641</v>
      </c>
      <c r="F288" s="12" t="s">
        <v>26</v>
      </c>
      <c r="G288" s="12" t="s">
        <v>27</v>
      </c>
      <c r="H288" s="12" t="s">
        <v>1609</v>
      </c>
      <c r="I288" s="12" t="s">
        <v>1610</v>
      </c>
      <c r="J288" s="12" t="s">
        <v>147</v>
      </c>
      <c r="K288" s="12" t="s">
        <v>148</v>
      </c>
      <c r="L288" s="12"/>
      <c r="M288" s="13">
        <v>667252.41</v>
      </c>
      <c r="N288" s="13">
        <v>667252.41</v>
      </c>
      <c r="O288" s="13">
        <v>567164.55000000005</v>
      </c>
      <c r="P288" s="14">
        <f t="shared" si="4"/>
        <v>0.85000000224802486</v>
      </c>
      <c r="Q288" s="12" t="s">
        <v>32</v>
      </c>
      <c r="R288" s="12" t="s">
        <v>93</v>
      </c>
      <c r="S288" s="12" t="s">
        <v>1611</v>
      </c>
    </row>
    <row r="289" spans="1:19" ht="255" x14ac:dyDescent="0.2">
      <c r="A289" s="12" t="s">
        <v>1642</v>
      </c>
      <c r="B289" s="12" t="s">
        <v>1643</v>
      </c>
      <c r="C289" s="12" t="s">
        <v>1644</v>
      </c>
      <c r="D289" s="12" t="s">
        <v>1645</v>
      </c>
      <c r="E289" s="12" t="s">
        <v>1646</v>
      </c>
      <c r="F289" s="12" t="s">
        <v>26</v>
      </c>
      <c r="G289" s="12" t="s">
        <v>27</v>
      </c>
      <c r="H289" s="12" t="s">
        <v>1609</v>
      </c>
      <c r="I289" s="12" t="s">
        <v>1610</v>
      </c>
      <c r="J289" s="12" t="s">
        <v>111</v>
      </c>
      <c r="K289" s="12" t="s">
        <v>1197</v>
      </c>
      <c r="L289" s="12"/>
      <c r="M289" s="13">
        <v>1396283.57</v>
      </c>
      <c r="N289" s="13">
        <v>1396283.57</v>
      </c>
      <c r="O289" s="13">
        <v>1186841.03</v>
      </c>
      <c r="P289" s="14">
        <f t="shared" si="4"/>
        <v>0.84999999677715898</v>
      </c>
      <c r="Q289" s="12" t="s">
        <v>32</v>
      </c>
      <c r="R289" s="12" t="s">
        <v>45</v>
      </c>
      <c r="S289" s="12" t="s">
        <v>1611</v>
      </c>
    </row>
    <row r="290" spans="1:19" ht="285" x14ac:dyDescent="0.2">
      <c r="A290" s="12" t="s">
        <v>1647</v>
      </c>
      <c r="B290" s="12" t="s">
        <v>1648</v>
      </c>
      <c r="C290" s="12" t="s">
        <v>1649</v>
      </c>
      <c r="D290" s="12" t="s">
        <v>1650</v>
      </c>
      <c r="E290" s="12" t="s">
        <v>1651</v>
      </c>
      <c r="F290" s="12" t="s">
        <v>26</v>
      </c>
      <c r="G290" s="12" t="s">
        <v>27</v>
      </c>
      <c r="H290" s="12" t="s">
        <v>1609</v>
      </c>
      <c r="I290" s="12" t="s">
        <v>1610</v>
      </c>
      <c r="J290" s="12" t="s">
        <v>321</v>
      </c>
      <c r="K290" s="12" t="s">
        <v>1652</v>
      </c>
      <c r="L290" s="12"/>
      <c r="M290" s="13">
        <v>698858.47</v>
      </c>
      <c r="N290" s="13">
        <v>698858.47</v>
      </c>
      <c r="O290" s="13">
        <v>594029.69999999995</v>
      </c>
      <c r="P290" s="14">
        <f t="shared" si="4"/>
        <v>0.85000000071545245</v>
      </c>
      <c r="Q290" s="12" t="s">
        <v>32</v>
      </c>
      <c r="R290" s="12" t="s">
        <v>45</v>
      </c>
      <c r="S290" s="12" t="s">
        <v>1611</v>
      </c>
    </row>
    <row r="291" spans="1:19" ht="270" x14ac:dyDescent="0.2">
      <c r="A291" s="12" t="s">
        <v>1653</v>
      </c>
      <c r="B291" s="12" t="s">
        <v>1654</v>
      </c>
      <c r="C291" s="12" t="s">
        <v>1655</v>
      </c>
      <c r="D291" s="12" t="s">
        <v>1656</v>
      </c>
      <c r="E291" s="12" t="s">
        <v>1657</v>
      </c>
      <c r="F291" s="12" t="s">
        <v>26</v>
      </c>
      <c r="G291" s="12" t="s">
        <v>27</v>
      </c>
      <c r="H291" s="12" t="s">
        <v>1609</v>
      </c>
      <c r="I291" s="12" t="s">
        <v>1610</v>
      </c>
      <c r="J291" s="12" t="s">
        <v>111</v>
      </c>
      <c r="K291" s="12" t="s">
        <v>1197</v>
      </c>
      <c r="L291" s="12"/>
      <c r="M291" s="13">
        <v>353214.87</v>
      </c>
      <c r="N291" s="13">
        <v>276695.44</v>
      </c>
      <c r="O291" s="13">
        <v>235191.12</v>
      </c>
      <c r="P291" s="14">
        <f t="shared" si="4"/>
        <v>0.84999998554367207</v>
      </c>
      <c r="Q291" s="12" t="s">
        <v>32</v>
      </c>
      <c r="R291" s="12" t="s">
        <v>93</v>
      </c>
      <c r="S291" s="12" t="s">
        <v>1611</v>
      </c>
    </row>
    <row r="292" spans="1:19" ht="285" x14ac:dyDescent="0.2">
      <c r="A292" s="12" t="s">
        <v>1658</v>
      </c>
      <c r="B292" s="12" t="s">
        <v>1659</v>
      </c>
      <c r="C292" s="12" t="s">
        <v>1660</v>
      </c>
      <c r="D292" s="12" t="s">
        <v>1661</v>
      </c>
      <c r="E292" s="12" t="s">
        <v>1662</v>
      </c>
      <c r="F292" s="12" t="s">
        <v>26</v>
      </c>
      <c r="G292" s="12" t="s">
        <v>27</v>
      </c>
      <c r="H292" s="12" t="s">
        <v>1609</v>
      </c>
      <c r="I292" s="12" t="s">
        <v>1610</v>
      </c>
      <c r="J292" s="12" t="s">
        <v>147</v>
      </c>
      <c r="K292" s="12" t="s">
        <v>148</v>
      </c>
      <c r="L292" s="12"/>
      <c r="M292" s="13">
        <v>454508.11</v>
      </c>
      <c r="N292" s="13">
        <v>454508.11</v>
      </c>
      <c r="O292" s="13">
        <v>386331.9</v>
      </c>
      <c r="P292" s="14">
        <f t="shared" si="4"/>
        <v>0.850000014301175</v>
      </c>
      <c r="Q292" s="12" t="s">
        <v>32</v>
      </c>
      <c r="R292" s="12" t="s">
        <v>253</v>
      </c>
      <c r="S292" s="12" t="s">
        <v>1611</v>
      </c>
    </row>
    <row r="293" spans="1:19" ht="270" x14ac:dyDescent="0.2">
      <c r="A293" s="12" t="s">
        <v>1663</v>
      </c>
      <c r="B293" s="12" t="s">
        <v>1664</v>
      </c>
      <c r="C293" s="12" t="s">
        <v>1665</v>
      </c>
      <c r="D293" s="12" t="s">
        <v>1666</v>
      </c>
      <c r="E293" s="12" t="s">
        <v>1667</v>
      </c>
      <c r="F293" s="12" t="s">
        <v>26</v>
      </c>
      <c r="G293" s="12" t="s">
        <v>27</v>
      </c>
      <c r="H293" s="12" t="s">
        <v>1609</v>
      </c>
      <c r="I293" s="12" t="s">
        <v>1610</v>
      </c>
      <c r="J293" s="12" t="s">
        <v>147</v>
      </c>
      <c r="K293" s="12" t="s">
        <v>148</v>
      </c>
      <c r="L293" s="12"/>
      <c r="M293" s="13">
        <v>1171890.67</v>
      </c>
      <c r="N293" s="13">
        <v>1171890.67</v>
      </c>
      <c r="O293" s="13">
        <v>996107.07</v>
      </c>
      <c r="P293" s="14">
        <f t="shared" si="4"/>
        <v>0.85000000042666102</v>
      </c>
      <c r="Q293" s="12" t="s">
        <v>32</v>
      </c>
      <c r="R293" s="12" t="s">
        <v>45</v>
      </c>
      <c r="S293" s="12" t="s">
        <v>1611</v>
      </c>
    </row>
    <row r="294" spans="1:19" ht="270" x14ac:dyDescent="0.2">
      <c r="A294" s="12" t="s">
        <v>1668</v>
      </c>
      <c r="B294" s="12" t="s">
        <v>1669</v>
      </c>
      <c r="C294" s="12" t="s">
        <v>1670</v>
      </c>
      <c r="D294" s="12" t="s">
        <v>1671</v>
      </c>
      <c r="E294" s="12" t="s">
        <v>1672</v>
      </c>
      <c r="F294" s="12" t="s">
        <v>26</v>
      </c>
      <c r="G294" s="12" t="s">
        <v>27</v>
      </c>
      <c r="H294" s="12" t="s">
        <v>1609</v>
      </c>
      <c r="I294" s="12" t="s">
        <v>1610</v>
      </c>
      <c r="J294" s="12" t="s">
        <v>147</v>
      </c>
      <c r="K294" s="12" t="s">
        <v>148</v>
      </c>
      <c r="L294" s="12"/>
      <c r="M294" s="13">
        <v>455550.94</v>
      </c>
      <c r="N294" s="13">
        <v>455550.94</v>
      </c>
      <c r="O294" s="13">
        <v>387218.3</v>
      </c>
      <c r="P294" s="14">
        <f t="shared" si="4"/>
        <v>0.85000000219514416</v>
      </c>
      <c r="Q294" s="12" t="s">
        <v>32</v>
      </c>
      <c r="R294" s="12" t="s">
        <v>93</v>
      </c>
      <c r="S294" s="12" t="s">
        <v>1611</v>
      </c>
    </row>
    <row r="295" spans="1:19" ht="255" x14ac:dyDescent="0.2">
      <c r="A295" s="12" t="s">
        <v>1673</v>
      </c>
      <c r="B295" s="12" t="s">
        <v>1674</v>
      </c>
      <c r="C295" s="12" t="s">
        <v>1675</v>
      </c>
      <c r="D295" s="12" t="s">
        <v>1676</v>
      </c>
      <c r="E295" s="12" t="s">
        <v>1677</v>
      </c>
      <c r="F295" s="12" t="s">
        <v>26</v>
      </c>
      <c r="G295" s="12" t="s">
        <v>27</v>
      </c>
      <c r="H295" s="12" t="s">
        <v>1609</v>
      </c>
      <c r="I295" s="12" t="s">
        <v>1610</v>
      </c>
      <c r="J295" s="12" t="s">
        <v>449</v>
      </c>
      <c r="K295" s="12" t="s">
        <v>450</v>
      </c>
      <c r="L295" s="12"/>
      <c r="M295" s="13">
        <v>650264.25</v>
      </c>
      <c r="N295" s="13">
        <v>650264.25</v>
      </c>
      <c r="O295" s="13">
        <v>552724.61</v>
      </c>
      <c r="P295" s="14">
        <f t="shared" si="4"/>
        <v>0.84999999615540911</v>
      </c>
      <c r="Q295" s="12" t="s">
        <v>32</v>
      </c>
      <c r="R295" s="12" t="s">
        <v>93</v>
      </c>
      <c r="S295" s="12" t="s">
        <v>1611</v>
      </c>
    </row>
    <row r="296" spans="1:19" ht="75" x14ac:dyDescent="0.2">
      <c r="A296" s="12" t="s">
        <v>1678</v>
      </c>
      <c r="B296" s="12" t="s">
        <v>1679</v>
      </c>
      <c r="C296" s="12" t="s">
        <v>1680</v>
      </c>
      <c r="D296" s="12" t="s">
        <v>1681</v>
      </c>
      <c r="E296" s="12" t="s">
        <v>1682</v>
      </c>
      <c r="F296" s="12" t="s">
        <v>26</v>
      </c>
      <c r="G296" s="12" t="s">
        <v>40</v>
      </c>
      <c r="H296" s="12" t="s">
        <v>475</v>
      </c>
      <c r="I296" s="12" t="s">
        <v>476</v>
      </c>
      <c r="J296" s="12" t="s">
        <v>1683</v>
      </c>
      <c r="K296" s="12" t="s">
        <v>1684</v>
      </c>
      <c r="L296" s="12"/>
      <c r="M296" s="13">
        <v>8859219.4199999999</v>
      </c>
      <c r="N296" s="13">
        <v>8847719.4199999999</v>
      </c>
      <c r="O296" s="13">
        <v>3539087.77</v>
      </c>
      <c r="P296" s="14">
        <f t="shared" si="4"/>
        <v>0.40000000022604698</v>
      </c>
      <c r="Q296" s="12" t="s">
        <v>32</v>
      </c>
      <c r="R296" s="12" t="s">
        <v>657</v>
      </c>
      <c r="S296" s="12" t="s">
        <v>46</v>
      </c>
    </row>
    <row r="297" spans="1:19" ht="105" x14ac:dyDescent="0.2">
      <c r="A297" s="12" t="s">
        <v>1685</v>
      </c>
      <c r="B297" s="12" t="s">
        <v>1686</v>
      </c>
      <c r="C297" s="12" t="s">
        <v>1687</v>
      </c>
      <c r="D297" s="12" t="s">
        <v>1688</v>
      </c>
      <c r="E297" s="12" t="s">
        <v>1689</v>
      </c>
      <c r="F297" s="12" t="s">
        <v>26</v>
      </c>
      <c r="G297" s="12" t="s">
        <v>40</v>
      </c>
      <c r="H297" s="12" t="s">
        <v>475</v>
      </c>
      <c r="I297" s="12" t="s">
        <v>476</v>
      </c>
      <c r="J297" s="12" t="s">
        <v>1690</v>
      </c>
      <c r="K297" s="12" t="s">
        <v>1691</v>
      </c>
      <c r="L297" s="12"/>
      <c r="M297" s="13">
        <v>4190928.01</v>
      </c>
      <c r="N297" s="13">
        <v>2389257.92</v>
      </c>
      <c r="O297" s="13">
        <v>955703.17</v>
      </c>
      <c r="P297" s="14">
        <f t="shared" si="4"/>
        <v>0.40000000083708004</v>
      </c>
      <c r="Q297" s="12" t="s">
        <v>32</v>
      </c>
      <c r="R297" s="12" t="s">
        <v>33</v>
      </c>
      <c r="S297" s="12" t="s">
        <v>46</v>
      </c>
    </row>
    <row r="298" spans="1:19" ht="270" x14ac:dyDescent="0.2">
      <c r="A298" s="12" t="s">
        <v>1692</v>
      </c>
      <c r="B298" s="12" t="s">
        <v>914</v>
      </c>
      <c r="C298" s="12" t="s">
        <v>915</v>
      </c>
      <c r="D298" s="12" t="s">
        <v>1693</v>
      </c>
      <c r="E298" s="12" t="s">
        <v>1694</v>
      </c>
      <c r="F298" s="12" t="s">
        <v>26</v>
      </c>
      <c r="G298" s="12" t="s">
        <v>27</v>
      </c>
      <c r="H298" s="12" t="s">
        <v>1609</v>
      </c>
      <c r="I298" s="12" t="s">
        <v>1610</v>
      </c>
      <c r="J298" s="12" t="s">
        <v>147</v>
      </c>
      <c r="K298" s="12" t="s">
        <v>148</v>
      </c>
      <c r="L298" s="12"/>
      <c r="M298" s="13">
        <v>543099.67000000004</v>
      </c>
      <c r="N298" s="13">
        <v>543099.67000000004</v>
      </c>
      <c r="O298" s="13">
        <v>461634.72</v>
      </c>
      <c r="P298" s="14">
        <f t="shared" si="4"/>
        <v>0.85000000092064121</v>
      </c>
      <c r="Q298" s="12" t="s">
        <v>32</v>
      </c>
      <c r="R298" s="12" t="s">
        <v>45</v>
      </c>
      <c r="S298" s="12" t="s">
        <v>1611</v>
      </c>
    </row>
    <row r="299" spans="1:19" ht="255" x14ac:dyDescent="0.2">
      <c r="A299" s="12" t="s">
        <v>1695</v>
      </c>
      <c r="B299" s="12" t="s">
        <v>1696</v>
      </c>
      <c r="C299" s="12" t="s">
        <v>1697</v>
      </c>
      <c r="D299" s="12" t="s">
        <v>1698</v>
      </c>
      <c r="E299" s="12" t="s">
        <v>1699</v>
      </c>
      <c r="F299" s="12" t="s">
        <v>26</v>
      </c>
      <c r="G299" s="12" t="s">
        <v>27</v>
      </c>
      <c r="H299" s="12" t="s">
        <v>1609</v>
      </c>
      <c r="I299" s="12" t="s">
        <v>1610</v>
      </c>
      <c r="J299" s="12" t="s">
        <v>52</v>
      </c>
      <c r="K299" s="12" t="s">
        <v>428</v>
      </c>
      <c r="L299" s="12"/>
      <c r="M299" s="13">
        <v>1501486.41</v>
      </c>
      <c r="N299" s="13">
        <v>1501486.41</v>
      </c>
      <c r="O299" s="13">
        <v>1276263.45</v>
      </c>
      <c r="P299" s="14">
        <f t="shared" si="4"/>
        <v>0.85000000099901007</v>
      </c>
      <c r="Q299" s="12" t="s">
        <v>32</v>
      </c>
      <c r="R299" s="12" t="s">
        <v>45</v>
      </c>
      <c r="S299" s="12" t="s">
        <v>1611</v>
      </c>
    </row>
    <row r="300" spans="1:19" ht="240" x14ac:dyDescent="0.2">
      <c r="A300" s="12" t="s">
        <v>1700</v>
      </c>
      <c r="B300" s="12" t="s">
        <v>1701</v>
      </c>
      <c r="C300" s="12" t="s">
        <v>1702</v>
      </c>
      <c r="D300" s="12" t="s">
        <v>1703</v>
      </c>
      <c r="E300" s="12" t="s">
        <v>1704</v>
      </c>
      <c r="F300" s="12" t="s">
        <v>26</v>
      </c>
      <c r="G300" s="12" t="s">
        <v>27</v>
      </c>
      <c r="H300" s="12" t="s">
        <v>1609</v>
      </c>
      <c r="I300" s="12" t="s">
        <v>1610</v>
      </c>
      <c r="J300" s="12" t="s">
        <v>147</v>
      </c>
      <c r="K300" s="12" t="s">
        <v>148</v>
      </c>
      <c r="L300" s="12"/>
      <c r="M300" s="13">
        <v>492429.42</v>
      </c>
      <c r="N300" s="13">
        <v>492429.42</v>
      </c>
      <c r="O300" s="13">
        <v>418565.01</v>
      </c>
      <c r="P300" s="14">
        <f t="shared" si="4"/>
        <v>0.85000000609224369</v>
      </c>
      <c r="Q300" s="12" t="s">
        <v>32</v>
      </c>
      <c r="R300" s="12" t="s">
        <v>93</v>
      </c>
      <c r="S300" s="12" t="s">
        <v>1611</v>
      </c>
    </row>
    <row r="301" spans="1:19" ht="180" x14ac:dyDescent="0.2">
      <c r="A301" s="12" t="s">
        <v>1705</v>
      </c>
      <c r="B301" s="12" t="s">
        <v>1706</v>
      </c>
      <c r="C301" s="12" t="s">
        <v>1707</v>
      </c>
      <c r="D301" s="12" t="s">
        <v>1708</v>
      </c>
      <c r="E301" s="12" t="s">
        <v>1709</v>
      </c>
      <c r="F301" s="12" t="s">
        <v>26</v>
      </c>
      <c r="G301" s="12" t="s">
        <v>27</v>
      </c>
      <c r="H301" s="12" t="s">
        <v>1609</v>
      </c>
      <c r="I301" s="12" t="s">
        <v>1610</v>
      </c>
      <c r="J301" s="12" t="s">
        <v>147</v>
      </c>
      <c r="K301" s="12" t="s">
        <v>148</v>
      </c>
      <c r="L301" s="12"/>
      <c r="M301" s="13">
        <v>269071.96999999997</v>
      </c>
      <c r="N301" s="13">
        <v>269071.96999999997</v>
      </c>
      <c r="O301" s="13">
        <v>228711.17</v>
      </c>
      <c r="P301" s="14">
        <f t="shared" si="4"/>
        <v>0.84999998327585014</v>
      </c>
      <c r="Q301" s="12" t="s">
        <v>32</v>
      </c>
      <c r="R301" s="12" t="s">
        <v>93</v>
      </c>
      <c r="S301" s="12" t="s">
        <v>1611</v>
      </c>
    </row>
    <row r="302" spans="1:19" ht="285" x14ac:dyDescent="0.2">
      <c r="A302" s="12" t="s">
        <v>1710</v>
      </c>
      <c r="B302" s="12" t="s">
        <v>1711</v>
      </c>
      <c r="C302" s="12" t="s">
        <v>1712</v>
      </c>
      <c r="D302" s="12" t="s">
        <v>1713</v>
      </c>
      <c r="E302" s="12" t="s">
        <v>1714</v>
      </c>
      <c r="F302" s="12" t="s">
        <v>26</v>
      </c>
      <c r="G302" s="12" t="s">
        <v>27</v>
      </c>
      <c r="H302" s="12" t="s">
        <v>1609</v>
      </c>
      <c r="I302" s="12" t="s">
        <v>1610</v>
      </c>
      <c r="J302" s="12" t="s">
        <v>139</v>
      </c>
      <c r="K302" s="12" t="s">
        <v>140</v>
      </c>
      <c r="L302" s="12"/>
      <c r="M302" s="13">
        <v>601307.57999999996</v>
      </c>
      <c r="N302" s="13">
        <v>572401.24</v>
      </c>
      <c r="O302" s="13">
        <v>486541.05</v>
      </c>
      <c r="P302" s="14">
        <f t="shared" si="4"/>
        <v>0.84999999301189488</v>
      </c>
      <c r="Q302" s="12" t="s">
        <v>32</v>
      </c>
      <c r="R302" s="12" t="s">
        <v>93</v>
      </c>
      <c r="S302" s="12" t="s">
        <v>1611</v>
      </c>
    </row>
    <row r="303" spans="1:19" ht="270" x14ac:dyDescent="0.2">
      <c r="A303" s="12" t="s">
        <v>1715</v>
      </c>
      <c r="B303" s="12" t="s">
        <v>1716</v>
      </c>
      <c r="C303" s="12" t="s">
        <v>1717</v>
      </c>
      <c r="D303" s="12" t="s">
        <v>1718</v>
      </c>
      <c r="E303" s="12" t="s">
        <v>1719</v>
      </c>
      <c r="F303" s="12" t="s">
        <v>26</v>
      </c>
      <c r="G303" s="12" t="s">
        <v>27</v>
      </c>
      <c r="H303" s="12" t="s">
        <v>1609</v>
      </c>
      <c r="I303" s="12" t="s">
        <v>1610</v>
      </c>
      <c r="J303" s="12" t="s">
        <v>147</v>
      </c>
      <c r="K303" s="12" t="s">
        <v>148</v>
      </c>
      <c r="L303" s="12"/>
      <c r="M303" s="13">
        <v>1018204.78</v>
      </c>
      <c r="N303" s="13">
        <v>979942.04</v>
      </c>
      <c r="O303" s="13">
        <v>832950.73</v>
      </c>
      <c r="P303" s="14">
        <f t="shared" si="4"/>
        <v>0.84999999591812592</v>
      </c>
      <c r="Q303" s="12" t="s">
        <v>32</v>
      </c>
      <c r="R303" s="12" t="s">
        <v>93</v>
      </c>
      <c r="S303" s="12" t="s">
        <v>1611</v>
      </c>
    </row>
    <row r="304" spans="1:19" ht="285" x14ac:dyDescent="0.2">
      <c r="A304" s="12" t="s">
        <v>1720</v>
      </c>
      <c r="B304" s="12" t="s">
        <v>1721</v>
      </c>
      <c r="C304" s="12" t="s">
        <v>1722</v>
      </c>
      <c r="D304" s="12" t="s">
        <v>1723</v>
      </c>
      <c r="E304" s="12" t="s">
        <v>1724</v>
      </c>
      <c r="F304" s="12" t="s">
        <v>26</v>
      </c>
      <c r="G304" s="12" t="s">
        <v>27</v>
      </c>
      <c r="H304" s="12" t="s">
        <v>1609</v>
      </c>
      <c r="I304" s="12" t="s">
        <v>1610</v>
      </c>
      <c r="J304" s="12" t="s">
        <v>147</v>
      </c>
      <c r="K304" s="12" t="s">
        <v>148</v>
      </c>
      <c r="L304" s="12"/>
      <c r="M304" s="13">
        <v>931321.54</v>
      </c>
      <c r="N304" s="13">
        <v>931321.54</v>
      </c>
      <c r="O304" s="13">
        <v>791623.31</v>
      </c>
      <c r="P304" s="14">
        <f t="shared" si="4"/>
        <v>0.85000000107374307</v>
      </c>
      <c r="Q304" s="12" t="s">
        <v>32</v>
      </c>
      <c r="R304" s="12" t="s">
        <v>93</v>
      </c>
      <c r="S304" s="12" t="s">
        <v>1611</v>
      </c>
    </row>
    <row r="305" spans="1:19" ht="75" x14ac:dyDescent="0.2">
      <c r="A305" s="12" t="s">
        <v>1725</v>
      </c>
      <c r="B305" s="12" t="s">
        <v>1726</v>
      </c>
      <c r="C305" s="12" t="s">
        <v>1727</v>
      </c>
      <c r="D305" s="12" t="s">
        <v>1728</v>
      </c>
      <c r="E305" s="12" t="s">
        <v>1729</v>
      </c>
      <c r="F305" s="12" t="s">
        <v>26</v>
      </c>
      <c r="G305" s="12" t="s">
        <v>40</v>
      </c>
      <c r="H305" s="12" t="s">
        <v>475</v>
      </c>
      <c r="I305" s="12" t="s">
        <v>476</v>
      </c>
      <c r="J305" s="12" t="s">
        <v>1730</v>
      </c>
      <c r="K305" s="12" t="s">
        <v>1731</v>
      </c>
      <c r="L305" s="12"/>
      <c r="M305" s="13">
        <v>7849537.1500000004</v>
      </c>
      <c r="N305" s="13">
        <v>7773082.1500000004</v>
      </c>
      <c r="O305" s="13">
        <v>3109232.86</v>
      </c>
      <c r="P305" s="14">
        <f t="shared" si="4"/>
        <v>0.39999999999999997</v>
      </c>
      <c r="Q305" s="12" t="s">
        <v>32</v>
      </c>
      <c r="R305" s="12" t="s">
        <v>54</v>
      </c>
      <c r="S305" s="12" t="s">
        <v>46</v>
      </c>
    </row>
    <row r="306" spans="1:19" ht="270" x14ac:dyDescent="0.2">
      <c r="A306" s="12" t="s">
        <v>1732</v>
      </c>
      <c r="B306" s="12" t="s">
        <v>1733</v>
      </c>
      <c r="C306" s="12" t="s">
        <v>1734</v>
      </c>
      <c r="D306" s="12" t="s">
        <v>1735</v>
      </c>
      <c r="E306" s="12" t="s">
        <v>1736</v>
      </c>
      <c r="F306" s="12" t="s">
        <v>26</v>
      </c>
      <c r="G306" s="12" t="s">
        <v>27</v>
      </c>
      <c r="H306" s="12" t="s">
        <v>1609</v>
      </c>
      <c r="I306" s="12" t="s">
        <v>1610</v>
      </c>
      <c r="J306" s="12" t="s">
        <v>1737</v>
      </c>
      <c r="K306" s="12" t="s">
        <v>1738</v>
      </c>
      <c r="L306" s="12"/>
      <c r="M306" s="13">
        <v>394518.83</v>
      </c>
      <c r="N306" s="13">
        <v>394518.83</v>
      </c>
      <c r="O306" s="13">
        <v>335341.01</v>
      </c>
      <c r="P306" s="14">
        <f t="shared" si="4"/>
        <v>0.85000001140629966</v>
      </c>
      <c r="Q306" s="12" t="s">
        <v>32</v>
      </c>
      <c r="R306" s="12" t="s">
        <v>464</v>
      </c>
      <c r="S306" s="12" t="s">
        <v>1611</v>
      </c>
    </row>
    <row r="307" spans="1:19" ht="270" x14ac:dyDescent="0.2">
      <c r="A307" s="12" t="s">
        <v>1739</v>
      </c>
      <c r="B307" s="12" t="s">
        <v>1740</v>
      </c>
      <c r="C307" s="12" t="s">
        <v>1741</v>
      </c>
      <c r="D307" s="12" t="s">
        <v>1742</v>
      </c>
      <c r="E307" s="12" t="s">
        <v>1743</v>
      </c>
      <c r="F307" s="12" t="s">
        <v>26</v>
      </c>
      <c r="G307" s="12" t="s">
        <v>27</v>
      </c>
      <c r="H307" s="12" t="s">
        <v>1609</v>
      </c>
      <c r="I307" s="12" t="s">
        <v>1610</v>
      </c>
      <c r="J307" s="12" t="s">
        <v>327</v>
      </c>
      <c r="K307" s="12" t="s">
        <v>1485</v>
      </c>
      <c r="L307" s="12"/>
      <c r="M307" s="13">
        <v>317322.5</v>
      </c>
      <c r="N307" s="13">
        <v>317322.5</v>
      </c>
      <c r="O307" s="13">
        <v>269724.13</v>
      </c>
      <c r="P307" s="14">
        <f t="shared" si="4"/>
        <v>0.85000001575684048</v>
      </c>
      <c r="Q307" s="12" t="s">
        <v>32</v>
      </c>
      <c r="R307" s="12" t="s">
        <v>45</v>
      </c>
      <c r="S307" s="12" t="s">
        <v>1611</v>
      </c>
    </row>
    <row r="308" spans="1:19" ht="225" x14ac:dyDescent="0.2">
      <c r="A308" s="12" t="s">
        <v>1744</v>
      </c>
      <c r="B308" s="12" t="s">
        <v>1745</v>
      </c>
      <c r="C308" s="12" t="s">
        <v>1746</v>
      </c>
      <c r="D308" s="12" t="s">
        <v>1747</v>
      </c>
      <c r="E308" s="12" t="s">
        <v>1748</v>
      </c>
      <c r="F308" s="12" t="s">
        <v>26</v>
      </c>
      <c r="G308" s="12" t="s">
        <v>27</v>
      </c>
      <c r="H308" s="12" t="s">
        <v>1609</v>
      </c>
      <c r="I308" s="12" t="s">
        <v>1610</v>
      </c>
      <c r="J308" s="12" t="s">
        <v>147</v>
      </c>
      <c r="K308" s="12" t="s">
        <v>148</v>
      </c>
      <c r="L308" s="12"/>
      <c r="M308" s="13">
        <v>496336.58</v>
      </c>
      <c r="N308" s="13">
        <v>496336.58</v>
      </c>
      <c r="O308" s="13">
        <v>421886.09</v>
      </c>
      <c r="P308" s="14">
        <f t="shared" si="4"/>
        <v>0.84999999395571446</v>
      </c>
      <c r="Q308" s="12" t="s">
        <v>32</v>
      </c>
      <c r="R308" s="12" t="s">
        <v>93</v>
      </c>
      <c r="S308" s="12" t="s">
        <v>1611</v>
      </c>
    </row>
    <row r="309" spans="1:19" ht="135" x14ac:dyDescent="0.2">
      <c r="A309" s="12" t="s">
        <v>1749</v>
      </c>
      <c r="B309" s="12" t="s">
        <v>1750</v>
      </c>
      <c r="C309" s="12" t="s">
        <v>1751</v>
      </c>
      <c r="D309" s="12" t="s">
        <v>1752</v>
      </c>
      <c r="E309" s="12" t="s">
        <v>1753</v>
      </c>
      <c r="F309" s="12" t="s">
        <v>26</v>
      </c>
      <c r="G309" s="12" t="s">
        <v>27</v>
      </c>
      <c r="H309" s="12" t="s">
        <v>1609</v>
      </c>
      <c r="I309" s="12" t="s">
        <v>1610</v>
      </c>
      <c r="J309" s="12" t="s">
        <v>796</v>
      </c>
      <c r="K309" s="12" t="s">
        <v>923</v>
      </c>
      <c r="L309" s="12"/>
      <c r="M309" s="13">
        <v>775628</v>
      </c>
      <c r="N309" s="13">
        <v>719243.22</v>
      </c>
      <c r="O309" s="13">
        <v>611356.74</v>
      </c>
      <c r="P309" s="14">
        <f t="shared" si="4"/>
        <v>0.85000000417105082</v>
      </c>
      <c r="Q309" s="12" t="s">
        <v>32</v>
      </c>
      <c r="R309" s="12" t="s">
        <v>464</v>
      </c>
      <c r="S309" s="12" t="s">
        <v>1611</v>
      </c>
    </row>
    <row r="310" spans="1:19" ht="240" x14ac:dyDescent="0.2">
      <c r="A310" s="12" t="s">
        <v>1754</v>
      </c>
      <c r="B310" s="12" t="s">
        <v>1755</v>
      </c>
      <c r="C310" s="12" t="s">
        <v>1756</v>
      </c>
      <c r="D310" s="12" t="s">
        <v>1757</v>
      </c>
      <c r="E310" s="12" t="s">
        <v>1758</v>
      </c>
      <c r="F310" s="12" t="s">
        <v>26</v>
      </c>
      <c r="G310" s="12" t="s">
        <v>27</v>
      </c>
      <c r="H310" s="12" t="s">
        <v>1609</v>
      </c>
      <c r="I310" s="12" t="s">
        <v>1610</v>
      </c>
      <c r="J310" s="12" t="s">
        <v>147</v>
      </c>
      <c r="K310" s="12" t="s">
        <v>148</v>
      </c>
      <c r="L310" s="12"/>
      <c r="M310" s="13">
        <v>499568.89</v>
      </c>
      <c r="N310" s="13">
        <v>499568.89</v>
      </c>
      <c r="O310" s="13">
        <v>424633.56</v>
      </c>
      <c r="P310" s="14">
        <f t="shared" si="4"/>
        <v>0.85000000700604073</v>
      </c>
      <c r="Q310" s="12" t="s">
        <v>32</v>
      </c>
      <c r="R310" s="12" t="s">
        <v>93</v>
      </c>
      <c r="S310" s="12" t="s">
        <v>1611</v>
      </c>
    </row>
    <row r="311" spans="1:19" ht="225" x14ac:dyDescent="0.2">
      <c r="A311" s="12" t="s">
        <v>1759</v>
      </c>
      <c r="B311" s="12" t="s">
        <v>1760</v>
      </c>
      <c r="C311" s="12" t="s">
        <v>1761</v>
      </c>
      <c r="D311" s="12" t="s">
        <v>1762</v>
      </c>
      <c r="E311" s="12" t="s">
        <v>1763</v>
      </c>
      <c r="F311" s="12" t="s">
        <v>26</v>
      </c>
      <c r="G311" s="12" t="s">
        <v>27</v>
      </c>
      <c r="H311" s="12" t="s">
        <v>1609</v>
      </c>
      <c r="I311" s="12" t="s">
        <v>1610</v>
      </c>
      <c r="J311" s="12" t="s">
        <v>1764</v>
      </c>
      <c r="K311" s="12" t="s">
        <v>1765</v>
      </c>
      <c r="L311" s="12"/>
      <c r="M311" s="13">
        <v>196531.35</v>
      </c>
      <c r="N311" s="13">
        <v>196531.35</v>
      </c>
      <c r="O311" s="13">
        <v>167051.65</v>
      </c>
      <c r="P311" s="14">
        <f t="shared" si="4"/>
        <v>0.85000001272061676</v>
      </c>
      <c r="Q311" s="12" t="s">
        <v>32</v>
      </c>
      <c r="R311" s="12" t="s">
        <v>45</v>
      </c>
      <c r="S311" s="12" t="s">
        <v>1611</v>
      </c>
    </row>
    <row r="312" spans="1:19" ht="270" x14ac:dyDescent="0.2">
      <c r="A312" s="12" t="s">
        <v>1766</v>
      </c>
      <c r="B312" s="12" t="s">
        <v>1767</v>
      </c>
      <c r="C312" s="12" t="s">
        <v>1768</v>
      </c>
      <c r="D312" s="12" t="s">
        <v>1769</v>
      </c>
      <c r="E312" s="12" t="s">
        <v>1770</v>
      </c>
      <c r="F312" s="12" t="s">
        <v>26</v>
      </c>
      <c r="G312" s="12" t="s">
        <v>27</v>
      </c>
      <c r="H312" s="12" t="s">
        <v>1609</v>
      </c>
      <c r="I312" s="12" t="s">
        <v>1610</v>
      </c>
      <c r="J312" s="12" t="s">
        <v>965</v>
      </c>
      <c r="K312" s="12" t="s">
        <v>966</v>
      </c>
      <c r="L312" s="12"/>
      <c r="M312" s="13">
        <v>343030.99</v>
      </c>
      <c r="N312" s="13">
        <v>343030.95</v>
      </c>
      <c r="O312" s="13">
        <v>291576.31</v>
      </c>
      <c r="P312" s="14">
        <f t="shared" si="4"/>
        <v>0.85000000728797209</v>
      </c>
      <c r="Q312" s="12" t="s">
        <v>32</v>
      </c>
      <c r="R312" s="12" t="s">
        <v>93</v>
      </c>
      <c r="S312" s="12" t="s">
        <v>1611</v>
      </c>
    </row>
    <row r="313" spans="1:19" ht="240" x14ac:dyDescent="0.2">
      <c r="A313" s="12" t="s">
        <v>1771</v>
      </c>
      <c r="B313" s="12" t="s">
        <v>1772</v>
      </c>
      <c r="C313" s="12" t="s">
        <v>1773</v>
      </c>
      <c r="D313" s="12" t="s">
        <v>1774</v>
      </c>
      <c r="E313" s="12" t="s">
        <v>1775</v>
      </c>
      <c r="F313" s="12" t="s">
        <v>26</v>
      </c>
      <c r="G313" s="12" t="s">
        <v>27</v>
      </c>
      <c r="H313" s="12" t="s">
        <v>1609</v>
      </c>
      <c r="I313" s="12" t="s">
        <v>1610</v>
      </c>
      <c r="J313" s="12" t="s">
        <v>774</v>
      </c>
      <c r="K313" s="12" t="s">
        <v>912</v>
      </c>
      <c r="L313" s="12"/>
      <c r="M313" s="13">
        <v>757854.81</v>
      </c>
      <c r="N313" s="13">
        <v>757854.81</v>
      </c>
      <c r="O313" s="13">
        <v>644176.59</v>
      </c>
      <c r="P313" s="14">
        <f t="shared" si="4"/>
        <v>0.85000000197927084</v>
      </c>
      <c r="Q313" s="12" t="s">
        <v>32</v>
      </c>
      <c r="R313" s="12" t="s">
        <v>93</v>
      </c>
      <c r="S313" s="12" t="s">
        <v>1611</v>
      </c>
    </row>
    <row r="314" spans="1:19" ht="120" x14ac:dyDescent="0.2">
      <c r="A314" s="12" t="s">
        <v>1776</v>
      </c>
      <c r="B314" s="12" t="s">
        <v>1777</v>
      </c>
      <c r="C314" s="12" t="s">
        <v>1778</v>
      </c>
      <c r="D314" s="12" t="s">
        <v>1779</v>
      </c>
      <c r="E314" s="12" t="s">
        <v>1780</v>
      </c>
      <c r="F314" s="12" t="s">
        <v>26</v>
      </c>
      <c r="G314" s="12" t="s">
        <v>27</v>
      </c>
      <c r="H314" s="12" t="s">
        <v>28</v>
      </c>
      <c r="I314" s="12" t="s">
        <v>29</v>
      </c>
      <c r="J314" s="12" t="s">
        <v>393</v>
      </c>
      <c r="K314" s="12" t="s">
        <v>1329</v>
      </c>
      <c r="L314" s="12"/>
      <c r="M314" s="13">
        <v>1061729.92</v>
      </c>
      <c r="N314" s="13">
        <v>1061729.92</v>
      </c>
      <c r="O314" s="13">
        <v>605384.39</v>
      </c>
      <c r="P314" s="14">
        <f t="shared" si="4"/>
        <v>0.57018680419216217</v>
      </c>
      <c r="Q314" s="12" t="s">
        <v>32</v>
      </c>
      <c r="R314" s="12" t="s">
        <v>33</v>
      </c>
      <c r="S314" s="12" t="s">
        <v>34</v>
      </c>
    </row>
    <row r="315" spans="1:19" ht="300" x14ac:dyDescent="0.2">
      <c r="A315" s="12" t="s">
        <v>1781</v>
      </c>
      <c r="B315" s="12" t="s">
        <v>1782</v>
      </c>
      <c r="C315" s="12" t="s">
        <v>1783</v>
      </c>
      <c r="D315" s="12" t="s">
        <v>1784</v>
      </c>
      <c r="E315" s="12" t="s">
        <v>1785</v>
      </c>
      <c r="F315" s="12" t="s">
        <v>26</v>
      </c>
      <c r="G315" s="12" t="s">
        <v>27</v>
      </c>
      <c r="H315" s="12" t="s">
        <v>1609</v>
      </c>
      <c r="I315" s="12" t="s">
        <v>1610</v>
      </c>
      <c r="J315" s="12" t="s">
        <v>748</v>
      </c>
      <c r="K315" s="12" t="s">
        <v>749</v>
      </c>
      <c r="L315" s="12"/>
      <c r="M315" s="13">
        <v>410259.81</v>
      </c>
      <c r="N315" s="13">
        <v>410259.81</v>
      </c>
      <c r="O315" s="13">
        <v>348720.84</v>
      </c>
      <c r="P315" s="14">
        <f t="shared" si="4"/>
        <v>0.85000000365621975</v>
      </c>
      <c r="Q315" s="12" t="s">
        <v>32</v>
      </c>
      <c r="R315" s="12" t="s">
        <v>45</v>
      </c>
      <c r="S315" s="12" t="s">
        <v>1611</v>
      </c>
    </row>
    <row r="316" spans="1:19" ht="409.5" x14ac:dyDescent="0.2">
      <c r="A316" s="12" t="s">
        <v>1786</v>
      </c>
      <c r="B316" s="12" t="s">
        <v>1787</v>
      </c>
      <c r="C316" s="12" t="s">
        <v>1788</v>
      </c>
      <c r="D316" s="12" t="s">
        <v>1789</v>
      </c>
      <c r="E316" s="12" t="s">
        <v>1790</v>
      </c>
      <c r="F316" s="12" t="s">
        <v>26</v>
      </c>
      <c r="G316" s="12" t="s">
        <v>40</v>
      </c>
      <c r="H316" s="12" t="s">
        <v>475</v>
      </c>
      <c r="I316" s="12" t="s">
        <v>734</v>
      </c>
      <c r="J316" s="12" t="s">
        <v>1791</v>
      </c>
      <c r="K316" s="12" t="s">
        <v>1792</v>
      </c>
      <c r="L316" s="12"/>
      <c r="M316" s="13">
        <v>5869365.7999999998</v>
      </c>
      <c r="N316" s="13">
        <v>5834815.7999999998</v>
      </c>
      <c r="O316" s="13">
        <v>2333926.3199999998</v>
      </c>
      <c r="P316" s="14">
        <f t="shared" si="4"/>
        <v>0.39999999999999997</v>
      </c>
      <c r="Q316" s="12" t="s">
        <v>32</v>
      </c>
      <c r="R316" s="12" t="s">
        <v>33</v>
      </c>
      <c r="S316" s="12" t="s">
        <v>46</v>
      </c>
    </row>
    <row r="317" spans="1:19" ht="120" x14ac:dyDescent="0.2">
      <c r="A317" s="12" t="s">
        <v>1793</v>
      </c>
      <c r="B317" s="12" t="s">
        <v>1537</v>
      </c>
      <c r="C317" s="12" t="s">
        <v>1538</v>
      </c>
      <c r="D317" s="12" t="s">
        <v>1794</v>
      </c>
      <c r="E317" s="12" t="s">
        <v>1795</v>
      </c>
      <c r="F317" s="12" t="s">
        <v>26</v>
      </c>
      <c r="G317" s="12" t="s">
        <v>40</v>
      </c>
      <c r="H317" s="12" t="s">
        <v>1796</v>
      </c>
      <c r="I317" s="12" t="s">
        <v>1797</v>
      </c>
      <c r="J317" s="12" t="s">
        <v>796</v>
      </c>
      <c r="K317" s="12" t="s">
        <v>923</v>
      </c>
      <c r="L317" s="12"/>
      <c r="M317" s="13">
        <v>746511.14</v>
      </c>
      <c r="N317" s="13">
        <v>693140.51</v>
      </c>
      <c r="O317" s="13">
        <v>589169.43999999994</v>
      </c>
      <c r="P317" s="14">
        <f t="shared" si="4"/>
        <v>0.85000000937760789</v>
      </c>
      <c r="Q317" s="12" t="s">
        <v>32</v>
      </c>
      <c r="R317" s="12" t="s">
        <v>45</v>
      </c>
      <c r="S317" s="12" t="s">
        <v>1798</v>
      </c>
    </row>
    <row r="318" spans="1:19" ht="90" x14ac:dyDescent="0.2">
      <c r="A318" s="12" t="s">
        <v>1799</v>
      </c>
      <c r="B318" s="12" t="s">
        <v>1800</v>
      </c>
      <c r="C318" s="12" t="s">
        <v>1801</v>
      </c>
      <c r="D318" s="12" t="s">
        <v>1802</v>
      </c>
      <c r="E318" s="12" t="s">
        <v>1803</v>
      </c>
      <c r="F318" s="12" t="s">
        <v>26</v>
      </c>
      <c r="G318" s="12" t="s">
        <v>1516</v>
      </c>
      <c r="H318" s="12" t="s">
        <v>1517</v>
      </c>
      <c r="I318" s="12" t="s">
        <v>1804</v>
      </c>
      <c r="J318" s="12" t="s">
        <v>1805</v>
      </c>
      <c r="K318" s="12" t="s">
        <v>270</v>
      </c>
      <c r="L318" s="12"/>
      <c r="M318" s="13">
        <v>2965614.15</v>
      </c>
      <c r="N318" s="13">
        <v>2965614.15</v>
      </c>
      <c r="O318" s="13">
        <v>2372491.3199999998</v>
      </c>
      <c r="P318" s="14">
        <f t="shared" si="4"/>
        <v>0.79999999999999993</v>
      </c>
      <c r="Q318" s="12" t="s">
        <v>32</v>
      </c>
      <c r="R318" s="12" t="s">
        <v>1519</v>
      </c>
      <c r="S318" s="12" t="s">
        <v>1520</v>
      </c>
    </row>
    <row r="319" spans="1:19" ht="105" x14ac:dyDescent="0.2">
      <c r="A319" s="12" t="s">
        <v>1806</v>
      </c>
      <c r="B319" s="12" t="s">
        <v>876</v>
      </c>
      <c r="C319" s="12" t="s">
        <v>877</v>
      </c>
      <c r="D319" s="12" t="s">
        <v>1807</v>
      </c>
      <c r="E319" s="12" t="s">
        <v>1808</v>
      </c>
      <c r="F319" s="12" t="s">
        <v>26</v>
      </c>
      <c r="G319" s="12" t="s">
        <v>1516</v>
      </c>
      <c r="H319" s="12" t="s">
        <v>1517</v>
      </c>
      <c r="I319" s="12" t="s">
        <v>1804</v>
      </c>
      <c r="J319" s="12" t="s">
        <v>1307</v>
      </c>
      <c r="K319" s="12" t="s">
        <v>270</v>
      </c>
      <c r="L319" s="12"/>
      <c r="M319" s="13">
        <v>2874080.58</v>
      </c>
      <c r="N319" s="13">
        <v>2874080.58</v>
      </c>
      <c r="O319" s="13">
        <v>2299264.46</v>
      </c>
      <c r="P319" s="14">
        <f t="shared" si="4"/>
        <v>0.79999999860825055</v>
      </c>
      <c r="Q319" s="12" t="s">
        <v>32</v>
      </c>
      <c r="R319" s="12" t="s">
        <v>33</v>
      </c>
      <c r="S319" s="12" t="s">
        <v>1520</v>
      </c>
    </row>
    <row r="320" spans="1:19" ht="120" x14ac:dyDescent="0.2">
      <c r="A320" s="12" t="s">
        <v>1809</v>
      </c>
      <c r="B320" s="12" t="s">
        <v>1810</v>
      </c>
      <c r="C320" s="12" t="s">
        <v>1811</v>
      </c>
      <c r="D320" s="12" t="s">
        <v>1812</v>
      </c>
      <c r="E320" s="12" t="s">
        <v>1813</v>
      </c>
      <c r="F320" s="12" t="s">
        <v>26</v>
      </c>
      <c r="G320" s="12" t="s">
        <v>27</v>
      </c>
      <c r="H320" s="12" t="s">
        <v>28</v>
      </c>
      <c r="I320" s="12" t="s">
        <v>110</v>
      </c>
      <c r="J320" s="12" t="s">
        <v>934</v>
      </c>
      <c r="K320" s="12" t="s">
        <v>428</v>
      </c>
      <c r="L320" s="12"/>
      <c r="M320" s="13">
        <v>3034368.8</v>
      </c>
      <c r="N320" s="13">
        <v>3034368.8</v>
      </c>
      <c r="O320" s="13">
        <v>2150057.36</v>
      </c>
      <c r="P320" s="14">
        <f t="shared" si="4"/>
        <v>0.70856823995817519</v>
      </c>
      <c r="Q320" s="12" t="s">
        <v>32</v>
      </c>
      <c r="R320" s="12" t="s">
        <v>54</v>
      </c>
      <c r="S320" s="12" t="s">
        <v>34</v>
      </c>
    </row>
    <row r="321" spans="1:19" ht="210" x14ac:dyDescent="0.2">
      <c r="A321" s="12" t="s">
        <v>1814</v>
      </c>
      <c r="B321" s="12" t="s">
        <v>714</v>
      </c>
      <c r="C321" s="12" t="s">
        <v>715</v>
      </c>
      <c r="D321" s="12" t="s">
        <v>1815</v>
      </c>
      <c r="E321" s="12" t="s">
        <v>1816</v>
      </c>
      <c r="F321" s="12" t="s">
        <v>26</v>
      </c>
      <c r="G321" s="12" t="s">
        <v>1516</v>
      </c>
      <c r="H321" s="12" t="s">
        <v>1517</v>
      </c>
      <c r="I321" s="12" t="s">
        <v>1804</v>
      </c>
      <c r="J321" s="12" t="s">
        <v>1307</v>
      </c>
      <c r="K321" s="12" t="s">
        <v>270</v>
      </c>
      <c r="L321" s="12"/>
      <c r="M321" s="13">
        <v>3512806.66</v>
      </c>
      <c r="N321" s="13">
        <v>3512806.66</v>
      </c>
      <c r="O321" s="13">
        <v>2810245.32</v>
      </c>
      <c r="P321" s="14">
        <f t="shared" si="4"/>
        <v>0.79999999772261865</v>
      </c>
      <c r="Q321" s="12" t="s">
        <v>32</v>
      </c>
      <c r="R321" s="12" t="s">
        <v>1519</v>
      </c>
      <c r="S321" s="12" t="s">
        <v>1520</v>
      </c>
    </row>
    <row r="322" spans="1:19" ht="120" x14ac:dyDescent="0.2">
      <c r="A322" s="12" t="s">
        <v>1817</v>
      </c>
      <c r="B322" s="12" t="s">
        <v>1818</v>
      </c>
      <c r="C322" s="12" t="s">
        <v>1819</v>
      </c>
      <c r="D322" s="12" t="s">
        <v>1820</v>
      </c>
      <c r="E322" s="12" t="s">
        <v>1821</v>
      </c>
      <c r="F322" s="12" t="s">
        <v>26</v>
      </c>
      <c r="G322" s="12" t="s">
        <v>40</v>
      </c>
      <c r="H322" s="12" t="s">
        <v>1796</v>
      </c>
      <c r="I322" s="12" t="s">
        <v>1797</v>
      </c>
      <c r="J322" s="12" t="s">
        <v>965</v>
      </c>
      <c r="K322" s="12" t="s">
        <v>966</v>
      </c>
      <c r="L322" s="12"/>
      <c r="M322" s="13">
        <v>283685.08</v>
      </c>
      <c r="N322" s="13">
        <v>256684.99</v>
      </c>
      <c r="O322" s="13">
        <v>218182.24</v>
      </c>
      <c r="P322" s="14">
        <f t="shared" si="4"/>
        <v>0.84999999415626137</v>
      </c>
      <c r="Q322" s="12" t="s">
        <v>32</v>
      </c>
      <c r="R322" s="12" t="s">
        <v>33</v>
      </c>
      <c r="S322" s="12" t="s">
        <v>1798</v>
      </c>
    </row>
    <row r="323" spans="1:19" ht="120" x14ac:dyDescent="0.2">
      <c r="A323" s="12" t="s">
        <v>1822</v>
      </c>
      <c r="B323" s="12" t="s">
        <v>1823</v>
      </c>
      <c r="C323" s="12" t="s">
        <v>1824</v>
      </c>
      <c r="D323" s="12" t="s">
        <v>1825</v>
      </c>
      <c r="E323" s="12" t="s">
        <v>1826</v>
      </c>
      <c r="F323" s="12" t="s">
        <v>26</v>
      </c>
      <c r="G323" s="12" t="s">
        <v>40</v>
      </c>
      <c r="H323" s="12" t="s">
        <v>475</v>
      </c>
      <c r="I323" s="12" t="s">
        <v>495</v>
      </c>
      <c r="J323" s="12" t="s">
        <v>1576</v>
      </c>
      <c r="K323" s="12" t="s">
        <v>1827</v>
      </c>
      <c r="L323" s="12"/>
      <c r="M323" s="13">
        <v>3220034.33</v>
      </c>
      <c r="N323" s="13">
        <v>3220034.33</v>
      </c>
      <c r="O323" s="13">
        <v>1127012.02</v>
      </c>
      <c r="P323" s="14">
        <f t="shared" si="4"/>
        <v>0.35000000139750065</v>
      </c>
      <c r="Q323" s="12" t="s">
        <v>32</v>
      </c>
      <c r="R323" s="12" t="s">
        <v>33</v>
      </c>
      <c r="S323" s="12" t="s">
        <v>46</v>
      </c>
    </row>
    <row r="324" spans="1:19" ht="105" x14ac:dyDescent="0.2">
      <c r="A324" s="12" t="s">
        <v>1828</v>
      </c>
      <c r="B324" s="12" t="s">
        <v>1829</v>
      </c>
      <c r="C324" s="12" t="s">
        <v>1830</v>
      </c>
      <c r="D324" s="12" t="s">
        <v>1831</v>
      </c>
      <c r="E324" s="12" t="s">
        <v>1832</v>
      </c>
      <c r="F324" s="12" t="s">
        <v>26</v>
      </c>
      <c r="G324" s="12" t="s">
        <v>40</v>
      </c>
      <c r="H324" s="12" t="s">
        <v>475</v>
      </c>
      <c r="I324" s="12" t="s">
        <v>495</v>
      </c>
      <c r="J324" s="12" t="s">
        <v>1833</v>
      </c>
      <c r="K324" s="12" t="s">
        <v>1834</v>
      </c>
      <c r="L324" s="12"/>
      <c r="M324" s="13">
        <v>4450000</v>
      </c>
      <c r="N324" s="13">
        <v>4440000</v>
      </c>
      <c r="O324" s="13">
        <v>1776000</v>
      </c>
      <c r="P324" s="14">
        <f t="shared" si="4"/>
        <v>0.4</v>
      </c>
      <c r="Q324" s="12" t="s">
        <v>32</v>
      </c>
      <c r="R324" s="12" t="s">
        <v>33</v>
      </c>
      <c r="S324" s="12" t="s">
        <v>46</v>
      </c>
    </row>
    <row r="325" spans="1:19" ht="120" x14ac:dyDescent="0.2">
      <c r="A325" s="12" t="s">
        <v>1835</v>
      </c>
      <c r="B325" s="12" t="s">
        <v>1836</v>
      </c>
      <c r="C325" s="12" t="s">
        <v>1837</v>
      </c>
      <c r="D325" s="12" t="s">
        <v>1838</v>
      </c>
      <c r="E325" s="12" t="s">
        <v>1839</v>
      </c>
      <c r="F325" s="12" t="s">
        <v>26</v>
      </c>
      <c r="G325" s="12" t="s">
        <v>40</v>
      </c>
      <c r="H325" s="12" t="s">
        <v>1796</v>
      </c>
      <c r="I325" s="12" t="s">
        <v>1797</v>
      </c>
      <c r="J325" s="12" t="s">
        <v>52</v>
      </c>
      <c r="K325" s="12" t="s">
        <v>428</v>
      </c>
      <c r="L325" s="12"/>
      <c r="M325" s="13">
        <v>401434.34</v>
      </c>
      <c r="N325" s="13">
        <v>315520.92</v>
      </c>
      <c r="O325" s="13">
        <v>268192.78000000003</v>
      </c>
      <c r="P325" s="14">
        <f t="shared" si="4"/>
        <v>0.84999999366127621</v>
      </c>
      <c r="Q325" s="12" t="s">
        <v>32</v>
      </c>
      <c r="R325" s="12" t="s">
        <v>93</v>
      </c>
      <c r="S325" s="12" t="s">
        <v>1798</v>
      </c>
    </row>
    <row r="326" spans="1:19" ht="120" x14ac:dyDescent="0.2">
      <c r="A326" s="12" t="s">
        <v>1840</v>
      </c>
      <c r="B326" s="12" t="s">
        <v>1841</v>
      </c>
      <c r="C326" s="12" t="s">
        <v>1842</v>
      </c>
      <c r="D326" s="12" t="s">
        <v>1843</v>
      </c>
      <c r="E326" s="12" t="s">
        <v>1844</v>
      </c>
      <c r="F326" s="12" t="s">
        <v>26</v>
      </c>
      <c r="G326" s="12" t="s">
        <v>40</v>
      </c>
      <c r="H326" s="12" t="s">
        <v>1796</v>
      </c>
      <c r="I326" s="12" t="s">
        <v>1797</v>
      </c>
      <c r="J326" s="12" t="s">
        <v>67</v>
      </c>
      <c r="K326" s="12" t="s">
        <v>489</v>
      </c>
      <c r="L326" s="12"/>
      <c r="M326" s="13">
        <v>392183.79</v>
      </c>
      <c r="N326" s="13">
        <v>237380</v>
      </c>
      <c r="O326" s="13">
        <v>201773</v>
      </c>
      <c r="P326" s="14">
        <f t="shared" si="4"/>
        <v>0.85</v>
      </c>
      <c r="Q326" s="12" t="s">
        <v>32</v>
      </c>
      <c r="R326" s="12" t="s">
        <v>93</v>
      </c>
      <c r="S326" s="12" t="s">
        <v>1798</v>
      </c>
    </row>
    <row r="327" spans="1:19" ht="120" x14ac:dyDescent="0.2">
      <c r="A327" s="12" t="s">
        <v>1845</v>
      </c>
      <c r="B327" s="12" t="s">
        <v>1846</v>
      </c>
      <c r="C327" s="12" t="s">
        <v>1847</v>
      </c>
      <c r="D327" s="12" t="s">
        <v>1848</v>
      </c>
      <c r="E327" s="12" t="s">
        <v>1849</v>
      </c>
      <c r="F327" s="12" t="s">
        <v>26</v>
      </c>
      <c r="G327" s="12" t="s">
        <v>40</v>
      </c>
      <c r="H327" s="12" t="s">
        <v>1796</v>
      </c>
      <c r="I327" s="12" t="s">
        <v>1797</v>
      </c>
      <c r="J327" s="12" t="s">
        <v>147</v>
      </c>
      <c r="K327" s="12" t="s">
        <v>148</v>
      </c>
      <c r="L327" s="12"/>
      <c r="M327" s="13">
        <v>525087.89</v>
      </c>
      <c r="N327" s="13">
        <v>362345.1</v>
      </c>
      <c r="O327" s="13">
        <v>307993.34000000003</v>
      </c>
      <c r="P327" s="14">
        <f t="shared" si="4"/>
        <v>0.85000001379900003</v>
      </c>
      <c r="Q327" s="12" t="s">
        <v>32</v>
      </c>
      <c r="R327" s="12" t="s">
        <v>464</v>
      </c>
      <c r="S327" s="12" t="s">
        <v>1798</v>
      </c>
    </row>
    <row r="328" spans="1:19" ht="120" x14ac:dyDescent="0.2">
      <c r="A328" s="12" t="s">
        <v>1850</v>
      </c>
      <c r="B328" s="12" t="s">
        <v>1851</v>
      </c>
      <c r="C328" s="12" t="s">
        <v>1852</v>
      </c>
      <c r="D328" s="12" t="s">
        <v>1853</v>
      </c>
      <c r="E328" s="12" t="s">
        <v>1854</v>
      </c>
      <c r="F328" s="12" t="s">
        <v>26</v>
      </c>
      <c r="G328" s="12" t="s">
        <v>40</v>
      </c>
      <c r="H328" s="12" t="s">
        <v>1796</v>
      </c>
      <c r="I328" s="12" t="s">
        <v>1797</v>
      </c>
      <c r="J328" s="12" t="s">
        <v>796</v>
      </c>
      <c r="K328" s="12" t="s">
        <v>912</v>
      </c>
      <c r="L328" s="12"/>
      <c r="M328" s="13">
        <v>239710.23</v>
      </c>
      <c r="N328" s="13">
        <v>145919.63</v>
      </c>
      <c r="O328" s="13">
        <v>124031.69</v>
      </c>
      <c r="P328" s="14">
        <f t="shared" ref="P328:P391" si="5">IFERROR(O328/N328,"")</f>
        <v>0.85000003083889397</v>
      </c>
      <c r="Q328" s="12" t="s">
        <v>32</v>
      </c>
      <c r="R328" s="12" t="s">
        <v>45</v>
      </c>
      <c r="S328" s="12" t="s">
        <v>1798</v>
      </c>
    </row>
    <row r="329" spans="1:19" ht="75" x14ac:dyDescent="0.2">
      <c r="A329" s="12" t="s">
        <v>1855</v>
      </c>
      <c r="B329" s="12" t="s">
        <v>1856</v>
      </c>
      <c r="C329" s="12" t="s">
        <v>1857</v>
      </c>
      <c r="D329" s="12" t="s">
        <v>1858</v>
      </c>
      <c r="E329" s="12" t="s">
        <v>1859</v>
      </c>
      <c r="F329" s="12" t="s">
        <v>26</v>
      </c>
      <c r="G329" s="12" t="s">
        <v>40</v>
      </c>
      <c r="H329" s="12" t="s">
        <v>475</v>
      </c>
      <c r="I329" s="12" t="s">
        <v>495</v>
      </c>
      <c r="J329" s="12" t="s">
        <v>1860</v>
      </c>
      <c r="K329" s="12" t="s">
        <v>1861</v>
      </c>
      <c r="L329" s="12"/>
      <c r="M329" s="13">
        <v>4133677.56</v>
      </c>
      <c r="N329" s="13">
        <v>4133677.56</v>
      </c>
      <c r="O329" s="13">
        <v>1446787.15</v>
      </c>
      <c r="P329" s="14">
        <f t="shared" si="5"/>
        <v>0.35000000096766132</v>
      </c>
      <c r="Q329" s="12" t="s">
        <v>32</v>
      </c>
      <c r="R329" s="12" t="s">
        <v>33</v>
      </c>
      <c r="S329" s="12" t="s">
        <v>46</v>
      </c>
    </row>
    <row r="330" spans="1:19" ht="90" x14ac:dyDescent="0.2">
      <c r="A330" s="12" t="s">
        <v>1862</v>
      </c>
      <c r="B330" s="12" t="s">
        <v>1755</v>
      </c>
      <c r="C330" s="12" t="s">
        <v>1756</v>
      </c>
      <c r="D330" s="12" t="s">
        <v>1863</v>
      </c>
      <c r="E330" s="12" t="s">
        <v>1864</v>
      </c>
      <c r="F330" s="12" t="s">
        <v>26</v>
      </c>
      <c r="G330" s="12" t="s">
        <v>40</v>
      </c>
      <c r="H330" s="12" t="s">
        <v>1796</v>
      </c>
      <c r="I330" s="12" t="s">
        <v>1797</v>
      </c>
      <c r="J330" s="12" t="s">
        <v>965</v>
      </c>
      <c r="K330" s="12" t="s">
        <v>966</v>
      </c>
      <c r="L330" s="12"/>
      <c r="M330" s="13">
        <v>329534.12</v>
      </c>
      <c r="N330" s="13">
        <v>254437.52</v>
      </c>
      <c r="O330" s="13">
        <v>216271.89</v>
      </c>
      <c r="P330" s="14">
        <f t="shared" si="5"/>
        <v>0.84999999213952415</v>
      </c>
      <c r="Q330" s="12" t="s">
        <v>32</v>
      </c>
      <c r="R330" s="12" t="s">
        <v>93</v>
      </c>
      <c r="S330" s="12" t="s">
        <v>1798</v>
      </c>
    </row>
    <row r="331" spans="1:19" ht="120" x14ac:dyDescent="0.2">
      <c r="A331" s="12" t="s">
        <v>1865</v>
      </c>
      <c r="B331" s="12" t="s">
        <v>1866</v>
      </c>
      <c r="C331" s="12" t="s">
        <v>1867</v>
      </c>
      <c r="D331" s="12" t="s">
        <v>1868</v>
      </c>
      <c r="E331" s="12" t="s">
        <v>1869</v>
      </c>
      <c r="F331" s="12" t="s">
        <v>26</v>
      </c>
      <c r="G331" s="12" t="s">
        <v>40</v>
      </c>
      <c r="H331" s="12" t="s">
        <v>1796</v>
      </c>
      <c r="I331" s="12" t="s">
        <v>1797</v>
      </c>
      <c r="J331" s="12" t="s">
        <v>321</v>
      </c>
      <c r="K331" s="12" t="s">
        <v>339</v>
      </c>
      <c r="L331" s="12"/>
      <c r="M331" s="13">
        <v>302306.52</v>
      </c>
      <c r="N331" s="13">
        <v>213814.32</v>
      </c>
      <c r="O331" s="13">
        <v>181742.17</v>
      </c>
      <c r="P331" s="14">
        <f t="shared" si="5"/>
        <v>0.84999999064608955</v>
      </c>
      <c r="Q331" s="12" t="s">
        <v>32</v>
      </c>
      <c r="R331" s="12" t="s">
        <v>464</v>
      </c>
      <c r="S331" s="12" t="s">
        <v>1798</v>
      </c>
    </row>
    <row r="332" spans="1:19" ht="120" x14ac:dyDescent="0.2">
      <c r="A332" s="12" t="s">
        <v>1870</v>
      </c>
      <c r="B332" s="12" t="s">
        <v>1871</v>
      </c>
      <c r="C332" s="12" t="s">
        <v>1872</v>
      </c>
      <c r="D332" s="12" t="s">
        <v>1873</v>
      </c>
      <c r="E332" s="12" t="s">
        <v>1874</v>
      </c>
      <c r="F332" s="12" t="s">
        <v>26</v>
      </c>
      <c r="G332" s="12" t="s">
        <v>40</v>
      </c>
      <c r="H332" s="12" t="s">
        <v>475</v>
      </c>
      <c r="I332" s="12" t="s">
        <v>495</v>
      </c>
      <c r="J332" s="12" t="s">
        <v>1875</v>
      </c>
      <c r="K332" s="12" t="s">
        <v>61</v>
      </c>
      <c r="L332" s="12"/>
      <c r="M332" s="13">
        <v>7559131</v>
      </c>
      <c r="N332" s="13">
        <v>7529131</v>
      </c>
      <c r="O332" s="13">
        <v>2635195.85</v>
      </c>
      <c r="P332" s="14">
        <f t="shared" si="5"/>
        <v>0.35000000000000003</v>
      </c>
      <c r="Q332" s="12" t="s">
        <v>32</v>
      </c>
      <c r="R332" s="12" t="s">
        <v>54</v>
      </c>
      <c r="S332" s="12" t="s">
        <v>69</v>
      </c>
    </row>
    <row r="333" spans="1:19" ht="120" x14ac:dyDescent="0.2">
      <c r="A333" s="12" t="s">
        <v>1876</v>
      </c>
      <c r="B333" s="12" t="s">
        <v>1877</v>
      </c>
      <c r="C333" s="12" t="s">
        <v>1878</v>
      </c>
      <c r="D333" s="12" t="s">
        <v>1879</v>
      </c>
      <c r="E333" s="12" t="s">
        <v>1880</v>
      </c>
      <c r="F333" s="12" t="s">
        <v>26</v>
      </c>
      <c r="G333" s="12" t="s">
        <v>40</v>
      </c>
      <c r="H333" s="12" t="s">
        <v>1796</v>
      </c>
      <c r="I333" s="12" t="s">
        <v>1797</v>
      </c>
      <c r="J333" s="12" t="s">
        <v>847</v>
      </c>
      <c r="K333" s="12" t="s">
        <v>1881</v>
      </c>
      <c r="L333" s="12"/>
      <c r="M333" s="13">
        <v>354173.12</v>
      </c>
      <c r="N333" s="13">
        <v>344608.49</v>
      </c>
      <c r="O333" s="13">
        <v>292917.21999999997</v>
      </c>
      <c r="P333" s="14">
        <f t="shared" si="5"/>
        <v>0.8500000101564531</v>
      </c>
      <c r="Q333" s="12" t="s">
        <v>32</v>
      </c>
      <c r="R333" s="12" t="s">
        <v>93</v>
      </c>
      <c r="S333" s="12" t="s">
        <v>1798</v>
      </c>
    </row>
    <row r="334" spans="1:19" ht="90" x14ac:dyDescent="0.2">
      <c r="A334" s="12" t="s">
        <v>1882</v>
      </c>
      <c r="B334" s="12" t="s">
        <v>56</v>
      </c>
      <c r="C334" s="12" t="s">
        <v>57</v>
      </c>
      <c r="D334" s="12" t="s">
        <v>1883</v>
      </c>
      <c r="E334" s="12" t="s">
        <v>1884</v>
      </c>
      <c r="F334" s="12" t="s">
        <v>26</v>
      </c>
      <c r="G334" s="12" t="s">
        <v>40</v>
      </c>
      <c r="H334" s="12" t="s">
        <v>1796</v>
      </c>
      <c r="I334" s="12" t="s">
        <v>1797</v>
      </c>
      <c r="J334" s="12" t="s">
        <v>147</v>
      </c>
      <c r="K334" s="12" t="s">
        <v>148</v>
      </c>
      <c r="L334" s="12"/>
      <c r="M334" s="13">
        <v>1618885.99</v>
      </c>
      <c r="N334" s="13">
        <v>605861.44999999995</v>
      </c>
      <c r="O334" s="13">
        <v>514982.23</v>
      </c>
      <c r="P334" s="14">
        <f t="shared" si="5"/>
        <v>0.84999999587364405</v>
      </c>
      <c r="Q334" s="12" t="s">
        <v>32</v>
      </c>
      <c r="R334" s="12" t="s">
        <v>45</v>
      </c>
      <c r="S334" s="12" t="s">
        <v>1798</v>
      </c>
    </row>
    <row r="335" spans="1:19" ht="120" x14ac:dyDescent="0.2">
      <c r="A335" s="12" t="s">
        <v>1885</v>
      </c>
      <c r="B335" s="12" t="s">
        <v>128</v>
      </c>
      <c r="C335" s="12" t="s">
        <v>129</v>
      </c>
      <c r="D335" s="12" t="s">
        <v>1886</v>
      </c>
      <c r="E335" s="12" t="s">
        <v>1887</v>
      </c>
      <c r="F335" s="12" t="s">
        <v>26</v>
      </c>
      <c r="G335" s="12" t="s">
        <v>40</v>
      </c>
      <c r="H335" s="12" t="s">
        <v>1796</v>
      </c>
      <c r="I335" s="12" t="s">
        <v>1797</v>
      </c>
      <c r="J335" s="12" t="s">
        <v>147</v>
      </c>
      <c r="K335" s="12" t="s">
        <v>148</v>
      </c>
      <c r="L335" s="12"/>
      <c r="M335" s="13">
        <v>583682.73</v>
      </c>
      <c r="N335" s="13">
        <v>414755.3</v>
      </c>
      <c r="O335" s="13">
        <v>352542.01</v>
      </c>
      <c r="P335" s="14">
        <f t="shared" si="5"/>
        <v>0.85000001205530107</v>
      </c>
      <c r="Q335" s="12" t="s">
        <v>32</v>
      </c>
      <c r="R335" s="12" t="s">
        <v>45</v>
      </c>
      <c r="S335" s="12" t="s">
        <v>1798</v>
      </c>
    </row>
    <row r="336" spans="1:19" ht="120" x14ac:dyDescent="0.2">
      <c r="A336" s="12" t="s">
        <v>1888</v>
      </c>
      <c r="B336" s="12" t="s">
        <v>1889</v>
      </c>
      <c r="C336" s="12" t="s">
        <v>1890</v>
      </c>
      <c r="D336" s="12" t="s">
        <v>1891</v>
      </c>
      <c r="E336" s="12" t="s">
        <v>1892</v>
      </c>
      <c r="F336" s="12" t="s">
        <v>26</v>
      </c>
      <c r="G336" s="12" t="s">
        <v>40</v>
      </c>
      <c r="H336" s="12" t="s">
        <v>1796</v>
      </c>
      <c r="I336" s="12" t="s">
        <v>1797</v>
      </c>
      <c r="J336" s="12" t="s">
        <v>1018</v>
      </c>
      <c r="K336" s="12" t="s">
        <v>1893</v>
      </c>
      <c r="L336" s="12"/>
      <c r="M336" s="13">
        <v>403174.13</v>
      </c>
      <c r="N336" s="13">
        <v>291029.81</v>
      </c>
      <c r="O336" s="13">
        <v>247375.34</v>
      </c>
      <c r="P336" s="14">
        <f t="shared" si="5"/>
        <v>0.85000000515411123</v>
      </c>
      <c r="Q336" s="12" t="s">
        <v>32</v>
      </c>
      <c r="R336" s="12" t="s">
        <v>45</v>
      </c>
      <c r="S336" s="12" t="s">
        <v>1798</v>
      </c>
    </row>
    <row r="337" spans="1:19" ht="120" x14ac:dyDescent="0.2">
      <c r="A337" s="12" t="s">
        <v>1894</v>
      </c>
      <c r="B337" s="12" t="s">
        <v>1895</v>
      </c>
      <c r="C337" s="12" t="s">
        <v>1896</v>
      </c>
      <c r="D337" s="12" t="s">
        <v>1897</v>
      </c>
      <c r="E337" s="12" t="s">
        <v>1898</v>
      </c>
      <c r="F337" s="12" t="s">
        <v>26</v>
      </c>
      <c r="G337" s="12" t="s">
        <v>40</v>
      </c>
      <c r="H337" s="12" t="s">
        <v>1796</v>
      </c>
      <c r="I337" s="12" t="s">
        <v>1797</v>
      </c>
      <c r="J337" s="12" t="s">
        <v>139</v>
      </c>
      <c r="K337" s="12" t="s">
        <v>140</v>
      </c>
      <c r="L337" s="12"/>
      <c r="M337" s="13">
        <v>376358.98</v>
      </c>
      <c r="N337" s="13">
        <v>261229.15</v>
      </c>
      <c r="O337" s="13">
        <v>222044.78</v>
      </c>
      <c r="P337" s="14">
        <f t="shared" si="5"/>
        <v>0.85000000957014177</v>
      </c>
      <c r="Q337" s="12" t="s">
        <v>32</v>
      </c>
      <c r="R337" s="12" t="s">
        <v>93</v>
      </c>
      <c r="S337" s="12" t="s">
        <v>1798</v>
      </c>
    </row>
    <row r="338" spans="1:19" ht="120" x14ac:dyDescent="0.2">
      <c r="A338" s="12" t="s">
        <v>1899</v>
      </c>
      <c r="B338" s="12" t="s">
        <v>1900</v>
      </c>
      <c r="C338" s="12" t="s">
        <v>1901</v>
      </c>
      <c r="D338" s="12" t="s">
        <v>1902</v>
      </c>
      <c r="E338" s="12" t="s">
        <v>1903</v>
      </c>
      <c r="F338" s="12" t="s">
        <v>26</v>
      </c>
      <c r="G338" s="12" t="s">
        <v>40</v>
      </c>
      <c r="H338" s="12" t="s">
        <v>1796</v>
      </c>
      <c r="I338" s="12" t="s">
        <v>1797</v>
      </c>
      <c r="J338" s="12" t="s">
        <v>449</v>
      </c>
      <c r="K338" s="12" t="s">
        <v>450</v>
      </c>
      <c r="L338" s="12"/>
      <c r="M338" s="13">
        <v>434748.15</v>
      </c>
      <c r="N338" s="13">
        <v>419998.2</v>
      </c>
      <c r="O338" s="13">
        <v>356998.47</v>
      </c>
      <c r="P338" s="14">
        <f t="shared" si="5"/>
        <v>0.84999999999999987</v>
      </c>
      <c r="Q338" s="12" t="s">
        <v>32</v>
      </c>
      <c r="R338" s="12" t="s">
        <v>93</v>
      </c>
      <c r="S338" s="12" t="s">
        <v>1798</v>
      </c>
    </row>
    <row r="339" spans="1:19" ht="120" x14ac:dyDescent="0.2">
      <c r="A339" s="12" t="s">
        <v>1904</v>
      </c>
      <c r="B339" s="12" t="s">
        <v>1905</v>
      </c>
      <c r="C339" s="12" t="s">
        <v>1906</v>
      </c>
      <c r="D339" s="12" t="s">
        <v>1907</v>
      </c>
      <c r="E339" s="12" t="s">
        <v>1908</v>
      </c>
      <c r="F339" s="12" t="s">
        <v>26</v>
      </c>
      <c r="G339" s="12" t="s">
        <v>40</v>
      </c>
      <c r="H339" s="12" t="s">
        <v>1796</v>
      </c>
      <c r="I339" s="12" t="s">
        <v>1797</v>
      </c>
      <c r="J339" s="12" t="s">
        <v>147</v>
      </c>
      <c r="K339" s="12" t="s">
        <v>148</v>
      </c>
      <c r="L339" s="12"/>
      <c r="M339" s="13">
        <v>607151.80000000005</v>
      </c>
      <c r="N339" s="13">
        <v>306915.12</v>
      </c>
      <c r="O339" s="13">
        <v>260877.85</v>
      </c>
      <c r="P339" s="14">
        <f t="shared" si="5"/>
        <v>0.84999999348354038</v>
      </c>
      <c r="Q339" s="12" t="s">
        <v>32</v>
      </c>
      <c r="R339" s="12" t="s">
        <v>93</v>
      </c>
      <c r="S339" s="12" t="s">
        <v>1798</v>
      </c>
    </row>
    <row r="340" spans="1:19" ht="120" x14ac:dyDescent="0.2">
      <c r="A340" s="12" t="s">
        <v>1909</v>
      </c>
      <c r="B340" s="12" t="s">
        <v>1910</v>
      </c>
      <c r="C340" s="12" t="s">
        <v>80</v>
      </c>
      <c r="D340" s="12" t="s">
        <v>1911</v>
      </c>
      <c r="E340" s="12" t="s">
        <v>1912</v>
      </c>
      <c r="F340" s="12" t="s">
        <v>26</v>
      </c>
      <c r="G340" s="12" t="s">
        <v>40</v>
      </c>
      <c r="H340" s="12" t="s">
        <v>1796</v>
      </c>
      <c r="I340" s="12" t="s">
        <v>1797</v>
      </c>
      <c r="J340" s="12" t="s">
        <v>139</v>
      </c>
      <c r="K340" s="12" t="s">
        <v>148</v>
      </c>
      <c r="L340" s="12"/>
      <c r="M340" s="13">
        <v>330835.7</v>
      </c>
      <c r="N340" s="13">
        <v>231766.6</v>
      </c>
      <c r="O340" s="13">
        <v>197001.61</v>
      </c>
      <c r="P340" s="14">
        <f t="shared" si="5"/>
        <v>0.84999999999999987</v>
      </c>
      <c r="Q340" s="12" t="s">
        <v>32</v>
      </c>
      <c r="R340" s="12" t="s">
        <v>45</v>
      </c>
      <c r="S340" s="12" t="s">
        <v>1798</v>
      </c>
    </row>
    <row r="341" spans="1:19" ht="120" x14ac:dyDescent="0.2">
      <c r="A341" s="12" t="s">
        <v>1913</v>
      </c>
      <c r="B341" s="12" t="s">
        <v>1914</v>
      </c>
      <c r="C341" s="12" t="s">
        <v>1915</v>
      </c>
      <c r="D341" s="12" t="s">
        <v>1916</v>
      </c>
      <c r="E341" s="12" t="s">
        <v>1917</v>
      </c>
      <c r="F341" s="12" t="s">
        <v>26</v>
      </c>
      <c r="G341" s="12" t="s">
        <v>40</v>
      </c>
      <c r="H341" s="12" t="s">
        <v>1796</v>
      </c>
      <c r="I341" s="12" t="s">
        <v>1797</v>
      </c>
      <c r="J341" s="12" t="s">
        <v>449</v>
      </c>
      <c r="K341" s="12" t="s">
        <v>1019</v>
      </c>
      <c r="L341" s="12"/>
      <c r="M341" s="13">
        <v>562430.27</v>
      </c>
      <c r="N341" s="13">
        <v>468866.86</v>
      </c>
      <c r="O341" s="13">
        <v>398536.83</v>
      </c>
      <c r="P341" s="14">
        <f t="shared" si="5"/>
        <v>0.84999999786719849</v>
      </c>
      <c r="Q341" s="12" t="s">
        <v>32</v>
      </c>
      <c r="R341" s="12" t="s">
        <v>93</v>
      </c>
      <c r="S341" s="12" t="s">
        <v>1798</v>
      </c>
    </row>
    <row r="342" spans="1:19" ht="120" x14ac:dyDescent="0.2">
      <c r="A342" s="12" t="s">
        <v>1918</v>
      </c>
      <c r="B342" s="12" t="s">
        <v>1919</v>
      </c>
      <c r="C342" s="12" t="s">
        <v>279</v>
      </c>
      <c r="D342" s="12" t="s">
        <v>1920</v>
      </c>
      <c r="E342" s="12" t="s">
        <v>1921</v>
      </c>
      <c r="F342" s="12" t="s">
        <v>26</v>
      </c>
      <c r="G342" s="12" t="s">
        <v>40</v>
      </c>
      <c r="H342" s="12" t="s">
        <v>1796</v>
      </c>
      <c r="I342" s="12" t="s">
        <v>1797</v>
      </c>
      <c r="J342" s="12" t="s">
        <v>139</v>
      </c>
      <c r="K342" s="12" t="s">
        <v>140</v>
      </c>
      <c r="L342" s="12"/>
      <c r="M342" s="13">
        <v>694540.5</v>
      </c>
      <c r="N342" s="13">
        <v>538791.43000000005</v>
      </c>
      <c r="O342" s="13">
        <v>457972.72</v>
      </c>
      <c r="P342" s="14">
        <f t="shared" si="5"/>
        <v>0.85000000835202583</v>
      </c>
      <c r="Q342" s="12" t="s">
        <v>32</v>
      </c>
      <c r="R342" s="12" t="s">
        <v>45</v>
      </c>
      <c r="S342" s="12" t="s">
        <v>1798</v>
      </c>
    </row>
    <row r="343" spans="1:19" ht="120" x14ac:dyDescent="0.2">
      <c r="A343" s="12" t="s">
        <v>1922</v>
      </c>
      <c r="B343" s="12" t="s">
        <v>121</v>
      </c>
      <c r="C343" s="12" t="s">
        <v>122</v>
      </c>
      <c r="D343" s="12" t="s">
        <v>1923</v>
      </c>
      <c r="E343" s="12" t="s">
        <v>1924</v>
      </c>
      <c r="F343" s="12" t="s">
        <v>26</v>
      </c>
      <c r="G343" s="12" t="s">
        <v>40</v>
      </c>
      <c r="H343" s="12" t="s">
        <v>1796</v>
      </c>
      <c r="I343" s="12" t="s">
        <v>1797</v>
      </c>
      <c r="J343" s="12" t="s">
        <v>748</v>
      </c>
      <c r="K343" s="12" t="s">
        <v>1925</v>
      </c>
      <c r="L343" s="12"/>
      <c r="M343" s="13">
        <v>578370</v>
      </c>
      <c r="N343" s="13">
        <v>572985.04</v>
      </c>
      <c r="O343" s="13">
        <v>487037.28</v>
      </c>
      <c r="P343" s="14">
        <f t="shared" si="5"/>
        <v>0.84999999301901497</v>
      </c>
      <c r="Q343" s="12" t="s">
        <v>32</v>
      </c>
      <c r="R343" s="12" t="s">
        <v>45</v>
      </c>
      <c r="S343" s="12" t="s">
        <v>1798</v>
      </c>
    </row>
    <row r="344" spans="1:19" ht="90" x14ac:dyDescent="0.2">
      <c r="A344" s="12" t="s">
        <v>1926</v>
      </c>
      <c r="B344" s="12" t="s">
        <v>36</v>
      </c>
      <c r="C344" s="12" t="s">
        <v>37</v>
      </c>
      <c r="D344" s="12" t="s">
        <v>1927</v>
      </c>
      <c r="E344" s="12" t="s">
        <v>1928</v>
      </c>
      <c r="F344" s="12" t="s">
        <v>26</v>
      </c>
      <c r="G344" s="12" t="s">
        <v>40</v>
      </c>
      <c r="H344" s="12" t="s">
        <v>1796</v>
      </c>
      <c r="I344" s="12" t="s">
        <v>1797</v>
      </c>
      <c r="J344" s="12" t="s">
        <v>934</v>
      </c>
      <c r="K344" s="12" t="s">
        <v>935</v>
      </c>
      <c r="L344" s="12"/>
      <c r="M344" s="13">
        <v>1073830.7</v>
      </c>
      <c r="N344" s="13">
        <v>958747.4</v>
      </c>
      <c r="O344" s="13">
        <v>814935.29</v>
      </c>
      <c r="P344" s="14">
        <f t="shared" si="5"/>
        <v>0.85</v>
      </c>
      <c r="Q344" s="12" t="s">
        <v>32</v>
      </c>
      <c r="R344" s="12" t="s">
        <v>93</v>
      </c>
      <c r="S344" s="12" t="s">
        <v>1798</v>
      </c>
    </row>
    <row r="345" spans="1:19" ht="120" x14ac:dyDescent="0.2">
      <c r="A345" s="12" t="s">
        <v>1929</v>
      </c>
      <c r="B345" s="12" t="s">
        <v>1930</v>
      </c>
      <c r="C345" s="12" t="s">
        <v>1931</v>
      </c>
      <c r="D345" s="12" t="s">
        <v>1932</v>
      </c>
      <c r="E345" s="12" t="s">
        <v>1933</v>
      </c>
      <c r="F345" s="12" t="s">
        <v>26</v>
      </c>
      <c r="G345" s="12" t="s">
        <v>40</v>
      </c>
      <c r="H345" s="12" t="s">
        <v>1796</v>
      </c>
      <c r="I345" s="12" t="s">
        <v>1797</v>
      </c>
      <c r="J345" s="12" t="s">
        <v>796</v>
      </c>
      <c r="K345" s="12" t="s">
        <v>923</v>
      </c>
      <c r="L345" s="12"/>
      <c r="M345" s="13">
        <v>509135.33</v>
      </c>
      <c r="N345" s="13">
        <v>482275.21</v>
      </c>
      <c r="O345" s="13">
        <v>409933.93</v>
      </c>
      <c r="P345" s="14">
        <f t="shared" si="5"/>
        <v>0.85000000311025725</v>
      </c>
      <c r="Q345" s="12" t="s">
        <v>32</v>
      </c>
      <c r="R345" s="12" t="s">
        <v>93</v>
      </c>
      <c r="S345" s="12" t="s">
        <v>1798</v>
      </c>
    </row>
    <row r="346" spans="1:19" ht="120" x14ac:dyDescent="0.2">
      <c r="A346" s="12" t="s">
        <v>1934</v>
      </c>
      <c r="B346" s="12" t="s">
        <v>196</v>
      </c>
      <c r="C346" s="12" t="s">
        <v>197</v>
      </c>
      <c r="D346" s="12" t="s">
        <v>1935</v>
      </c>
      <c r="E346" s="12" t="s">
        <v>1936</v>
      </c>
      <c r="F346" s="12" t="s">
        <v>26</v>
      </c>
      <c r="G346" s="12" t="s">
        <v>40</v>
      </c>
      <c r="H346" s="12" t="s">
        <v>1796</v>
      </c>
      <c r="I346" s="12" t="s">
        <v>1797</v>
      </c>
      <c r="J346" s="12" t="s">
        <v>1937</v>
      </c>
      <c r="K346" s="12" t="s">
        <v>1938</v>
      </c>
      <c r="L346" s="12"/>
      <c r="M346" s="13">
        <v>348358.56</v>
      </c>
      <c r="N346" s="13">
        <v>268044.90999999997</v>
      </c>
      <c r="O346" s="13">
        <v>227838.18</v>
      </c>
      <c r="P346" s="14">
        <f t="shared" si="5"/>
        <v>0.85000002424966781</v>
      </c>
      <c r="Q346" s="12" t="s">
        <v>32</v>
      </c>
      <c r="R346" s="12" t="s">
        <v>45</v>
      </c>
      <c r="S346" s="12" t="s">
        <v>1798</v>
      </c>
    </row>
    <row r="347" spans="1:19" ht="120" x14ac:dyDescent="0.2">
      <c r="A347" s="12" t="s">
        <v>1939</v>
      </c>
      <c r="B347" s="12" t="s">
        <v>100</v>
      </c>
      <c r="C347" s="12" t="s">
        <v>101</v>
      </c>
      <c r="D347" s="12" t="s">
        <v>1940</v>
      </c>
      <c r="E347" s="12" t="s">
        <v>1941</v>
      </c>
      <c r="F347" s="12" t="s">
        <v>26</v>
      </c>
      <c r="G347" s="12" t="s">
        <v>40</v>
      </c>
      <c r="H347" s="12" t="s">
        <v>1796</v>
      </c>
      <c r="I347" s="12" t="s">
        <v>1797</v>
      </c>
      <c r="J347" s="12" t="s">
        <v>67</v>
      </c>
      <c r="K347" s="12" t="s">
        <v>489</v>
      </c>
      <c r="L347" s="12"/>
      <c r="M347" s="13">
        <v>274708.2</v>
      </c>
      <c r="N347" s="13">
        <v>233881.27</v>
      </c>
      <c r="O347" s="13">
        <v>198799.08</v>
      </c>
      <c r="P347" s="14">
        <f t="shared" si="5"/>
        <v>0.85000000213783689</v>
      </c>
      <c r="Q347" s="12" t="s">
        <v>32</v>
      </c>
      <c r="R347" s="12" t="s">
        <v>45</v>
      </c>
      <c r="S347" s="12" t="s">
        <v>1798</v>
      </c>
    </row>
    <row r="348" spans="1:19" ht="105" x14ac:dyDescent="0.2">
      <c r="A348" s="12" t="s">
        <v>1942</v>
      </c>
      <c r="B348" s="12" t="s">
        <v>1509</v>
      </c>
      <c r="C348" s="12" t="s">
        <v>1510</v>
      </c>
      <c r="D348" s="12" t="s">
        <v>1943</v>
      </c>
      <c r="E348" s="12" t="s">
        <v>1944</v>
      </c>
      <c r="F348" s="12" t="s">
        <v>26</v>
      </c>
      <c r="G348" s="12" t="s">
        <v>40</v>
      </c>
      <c r="H348" s="12" t="s">
        <v>1796</v>
      </c>
      <c r="I348" s="12" t="s">
        <v>1797</v>
      </c>
      <c r="J348" s="12" t="s">
        <v>934</v>
      </c>
      <c r="K348" s="12" t="s">
        <v>1945</v>
      </c>
      <c r="L348" s="12"/>
      <c r="M348" s="13">
        <v>704235.42</v>
      </c>
      <c r="N348" s="13">
        <v>687684.43</v>
      </c>
      <c r="O348" s="13">
        <v>584531.77</v>
      </c>
      <c r="P348" s="14">
        <f t="shared" si="5"/>
        <v>0.85000000654369912</v>
      </c>
      <c r="Q348" s="12" t="s">
        <v>32</v>
      </c>
      <c r="R348" s="12" t="s">
        <v>45</v>
      </c>
      <c r="S348" s="12" t="s">
        <v>1798</v>
      </c>
    </row>
    <row r="349" spans="1:19" ht="120" x14ac:dyDescent="0.2">
      <c r="A349" s="12" t="s">
        <v>1946</v>
      </c>
      <c r="B349" s="12" t="s">
        <v>306</v>
      </c>
      <c r="C349" s="12" t="s">
        <v>307</v>
      </c>
      <c r="D349" s="12" t="s">
        <v>1947</v>
      </c>
      <c r="E349" s="12" t="s">
        <v>1948</v>
      </c>
      <c r="F349" s="12" t="s">
        <v>26</v>
      </c>
      <c r="G349" s="12" t="s">
        <v>40</v>
      </c>
      <c r="H349" s="12" t="s">
        <v>1796</v>
      </c>
      <c r="I349" s="12" t="s">
        <v>1797</v>
      </c>
      <c r="J349" s="12" t="s">
        <v>220</v>
      </c>
      <c r="K349" s="12" t="s">
        <v>379</v>
      </c>
      <c r="L349" s="12"/>
      <c r="M349" s="13">
        <v>418321.36</v>
      </c>
      <c r="N349" s="13">
        <v>256273.08</v>
      </c>
      <c r="O349" s="13">
        <v>217832.12</v>
      </c>
      <c r="P349" s="14">
        <f t="shared" si="5"/>
        <v>0.85000000780417517</v>
      </c>
      <c r="Q349" s="12" t="s">
        <v>32</v>
      </c>
      <c r="R349" s="12" t="s">
        <v>93</v>
      </c>
      <c r="S349" s="12" t="s">
        <v>1798</v>
      </c>
    </row>
    <row r="350" spans="1:19" ht="120" x14ac:dyDescent="0.2">
      <c r="A350" s="12" t="s">
        <v>1949</v>
      </c>
      <c r="B350" s="12" t="s">
        <v>1950</v>
      </c>
      <c r="C350" s="12" t="s">
        <v>1951</v>
      </c>
      <c r="D350" s="12" t="s">
        <v>1952</v>
      </c>
      <c r="E350" s="12" t="s">
        <v>1953</v>
      </c>
      <c r="F350" s="12" t="s">
        <v>26</v>
      </c>
      <c r="G350" s="12" t="s">
        <v>40</v>
      </c>
      <c r="H350" s="12" t="s">
        <v>475</v>
      </c>
      <c r="I350" s="12" t="s">
        <v>495</v>
      </c>
      <c r="J350" s="12" t="s">
        <v>1954</v>
      </c>
      <c r="K350" s="12" t="s">
        <v>1955</v>
      </c>
      <c r="L350" s="12"/>
      <c r="M350" s="13">
        <v>10076305</v>
      </c>
      <c r="N350" s="13">
        <v>9962305</v>
      </c>
      <c r="O350" s="13">
        <v>2988691.5</v>
      </c>
      <c r="P350" s="14">
        <f t="shared" si="5"/>
        <v>0.3</v>
      </c>
      <c r="Q350" s="12" t="s">
        <v>32</v>
      </c>
      <c r="R350" s="12" t="s">
        <v>657</v>
      </c>
      <c r="S350" s="12" t="s">
        <v>46</v>
      </c>
    </row>
    <row r="351" spans="1:19" ht="120" x14ac:dyDescent="0.2">
      <c r="A351" s="12" t="s">
        <v>1956</v>
      </c>
      <c r="B351" s="12" t="s">
        <v>1957</v>
      </c>
      <c r="C351" s="12" t="s">
        <v>1958</v>
      </c>
      <c r="D351" s="12" t="s">
        <v>1959</v>
      </c>
      <c r="E351" s="12" t="s">
        <v>1960</v>
      </c>
      <c r="F351" s="12" t="s">
        <v>26</v>
      </c>
      <c r="G351" s="12" t="s">
        <v>40</v>
      </c>
      <c r="H351" s="12" t="s">
        <v>1796</v>
      </c>
      <c r="I351" s="12" t="s">
        <v>1797</v>
      </c>
      <c r="J351" s="12" t="s">
        <v>796</v>
      </c>
      <c r="K351" s="12" t="s">
        <v>923</v>
      </c>
      <c r="L351" s="12"/>
      <c r="M351" s="13">
        <v>525576.34</v>
      </c>
      <c r="N351" s="13">
        <v>367260.92</v>
      </c>
      <c r="O351" s="13">
        <v>312171.78000000003</v>
      </c>
      <c r="P351" s="14">
        <f t="shared" si="5"/>
        <v>0.84999999455428044</v>
      </c>
      <c r="Q351" s="12" t="s">
        <v>32</v>
      </c>
      <c r="R351" s="12" t="s">
        <v>45</v>
      </c>
      <c r="S351" s="12" t="s">
        <v>1798</v>
      </c>
    </row>
    <row r="352" spans="1:19" ht="120" x14ac:dyDescent="0.2">
      <c r="A352" s="12" t="s">
        <v>1961</v>
      </c>
      <c r="B352" s="12" t="s">
        <v>1962</v>
      </c>
      <c r="C352" s="12" t="s">
        <v>1963</v>
      </c>
      <c r="D352" s="12" t="s">
        <v>1964</v>
      </c>
      <c r="E352" s="12" t="s">
        <v>1965</v>
      </c>
      <c r="F352" s="12" t="s">
        <v>26</v>
      </c>
      <c r="G352" s="12" t="s">
        <v>40</v>
      </c>
      <c r="H352" s="12" t="s">
        <v>1796</v>
      </c>
      <c r="I352" s="12" t="s">
        <v>1797</v>
      </c>
      <c r="J352" s="12" t="s">
        <v>139</v>
      </c>
      <c r="K352" s="12" t="s">
        <v>140</v>
      </c>
      <c r="L352" s="12"/>
      <c r="M352" s="13">
        <v>486666.68</v>
      </c>
      <c r="N352" s="13">
        <v>334687.18</v>
      </c>
      <c r="O352" s="13">
        <v>284484.09999999998</v>
      </c>
      <c r="P352" s="14">
        <f t="shared" si="5"/>
        <v>0.84999999103640589</v>
      </c>
      <c r="Q352" s="12" t="s">
        <v>32</v>
      </c>
      <c r="R352" s="12" t="s">
        <v>93</v>
      </c>
      <c r="S352" s="12" t="s">
        <v>1798</v>
      </c>
    </row>
    <row r="353" spans="1:19" ht="135" x14ac:dyDescent="0.2">
      <c r="A353" s="12" t="s">
        <v>1966</v>
      </c>
      <c r="B353" s="12" t="s">
        <v>168</v>
      </c>
      <c r="C353" s="12" t="s">
        <v>169</v>
      </c>
      <c r="D353" s="12" t="s">
        <v>1967</v>
      </c>
      <c r="E353" s="12" t="s">
        <v>1968</v>
      </c>
      <c r="F353" s="12" t="s">
        <v>26</v>
      </c>
      <c r="G353" s="12" t="s">
        <v>40</v>
      </c>
      <c r="H353" s="12" t="s">
        <v>1796</v>
      </c>
      <c r="I353" s="12" t="s">
        <v>1797</v>
      </c>
      <c r="J353" s="12" t="s">
        <v>748</v>
      </c>
      <c r="K353" s="12" t="s">
        <v>749</v>
      </c>
      <c r="L353" s="12"/>
      <c r="M353" s="13">
        <v>517581.25</v>
      </c>
      <c r="N353" s="13">
        <v>301404.12</v>
      </c>
      <c r="O353" s="13">
        <v>256193.5</v>
      </c>
      <c r="P353" s="14">
        <f t="shared" si="5"/>
        <v>0.84999999336439069</v>
      </c>
      <c r="Q353" s="12" t="s">
        <v>32</v>
      </c>
      <c r="R353" s="12" t="s">
        <v>45</v>
      </c>
      <c r="S353" s="12" t="s">
        <v>1798</v>
      </c>
    </row>
    <row r="354" spans="1:19" ht="120" x14ac:dyDescent="0.2">
      <c r="A354" s="12" t="s">
        <v>1969</v>
      </c>
      <c r="B354" s="12" t="s">
        <v>1970</v>
      </c>
      <c r="C354" s="12" t="s">
        <v>1971</v>
      </c>
      <c r="D354" s="12" t="s">
        <v>1972</v>
      </c>
      <c r="E354" s="12" t="s">
        <v>1973</v>
      </c>
      <c r="F354" s="12" t="s">
        <v>26</v>
      </c>
      <c r="G354" s="12" t="s">
        <v>40</v>
      </c>
      <c r="H354" s="12" t="s">
        <v>1796</v>
      </c>
      <c r="I354" s="12" t="s">
        <v>1797</v>
      </c>
      <c r="J354" s="12" t="s">
        <v>693</v>
      </c>
      <c r="K354" s="12" t="s">
        <v>1974</v>
      </c>
      <c r="L354" s="12"/>
      <c r="M354" s="13">
        <v>323470.56</v>
      </c>
      <c r="N354" s="13">
        <v>200194.8</v>
      </c>
      <c r="O354" s="13">
        <v>170165.58</v>
      </c>
      <c r="P354" s="14">
        <f t="shared" si="5"/>
        <v>0.85</v>
      </c>
      <c r="Q354" s="12" t="s">
        <v>32</v>
      </c>
      <c r="R354" s="12" t="s">
        <v>93</v>
      </c>
      <c r="S354" s="12" t="s">
        <v>1798</v>
      </c>
    </row>
    <row r="355" spans="1:19" ht="240" x14ac:dyDescent="0.2">
      <c r="A355" s="12" t="s">
        <v>1975</v>
      </c>
      <c r="B355" s="12" t="s">
        <v>1976</v>
      </c>
      <c r="C355" s="12" t="s">
        <v>1977</v>
      </c>
      <c r="D355" s="12" t="s">
        <v>1978</v>
      </c>
      <c r="E355" s="12" t="s">
        <v>1979</v>
      </c>
      <c r="F355" s="12" t="s">
        <v>26</v>
      </c>
      <c r="G355" s="12" t="s">
        <v>1516</v>
      </c>
      <c r="H355" s="12" t="s">
        <v>1517</v>
      </c>
      <c r="I355" s="12" t="s">
        <v>1804</v>
      </c>
      <c r="J355" s="12" t="s">
        <v>1980</v>
      </c>
      <c r="K355" s="12" t="s">
        <v>270</v>
      </c>
      <c r="L355" s="12"/>
      <c r="M355" s="13">
        <v>5968842.3499999996</v>
      </c>
      <c r="N355" s="13">
        <v>5968842.3499999996</v>
      </c>
      <c r="O355" s="13">
        <v>4775073.88</v>
      </c>
      <c r="P355" s="14">
        <f t="shared" si="5"/>
        <v>0.8</v>
      </c>
      <c r="Q355" s="12" t="s">
        <v>32</v>
      </c>
      <c r="R355" s="12" t="s">
        <v>33</v>
      </c>
      <c r="S355" s="12" t="s">
        <v>1520</v>
      </c>
    </row>
    <row r="356" spans="1:19" ht="120" x14ac:dyDescent="0.2">
      <c r="A356" s="12" t="s">
        <v>1981</v>
      </c>
      <c r="B356" s="12" t="s">
        <v>1982</v>
      </c>
      <c r="C356" s="12" t="s">
        <v>1983</v>
      </c>
      <c r="D356" s="12" t="s">
        <v>1984</v>
      </c>
      <c r="E356" s="12" t="s">
        <v>1985</v>
      </c>
      <c r="F356" s="12" t="s">
        <v>26</v>
      </c>
      <c r="G356" s="12" t="s">
        <v>40</v>
      </c>
      <c r="H356" s="12" t="s">
        <v>475</v>
      </c>
      <c r="I356" s="12" t="s">
        <v>747</v>
      </c>
      <c r="J356" s="12" t="s">
        <v>1986</v>
      </c>
      <c r="K356" s="12" t="s">
        <v>1987</v>
      </c>
      <c r="L356" s="12"/>
      <c r="M356" s="13">
        <v>5698300</v>
      </c>
      <c r="N356" s="13">
        <v>5638239.4800000004</v>
      </c>
      <c r="O356" s="13">
        <v>2255295.79</v>
      </c>
      <c r="P356" s="14">
        <f t="shared" si="5"/>
        <v>0.39999999964527932</v>
      </c>
      <c r="Q356" s="12" t="s">
        <v>32</v>
      </c>
      <c r="R356" s="12" t="s">
        <v>54</v>
      </c>
      <c r="S356" s="12" t="s">
        <v>46</v>
      </c>
    </row>
    <row r="357" spans="1:19" ht="90" x14ac:dyDescent="0.2">
      <c r="A357" s="12" t="s">
        <v>1988</v>
      </c>
      <c r="B357" s="12" t="s">
        <v>1989</v>
      </c>
      <c r="C357" s="12" t="s">
        <v>1990</v>
      </c>
      <c r="D357" s="12" t="s">
        <v>1991</v>
      </c>
      <c r="E357" s="12" t="s">
        <v>1992</v>
      </c>
      <c r="F357" s="12" t="s">
        <v>26</v>
      </c>
      <c r="G357" s="12" t="s">
        <v>27</v>
      </c>
      <c r="H357" s="12" t="s">
        <v>28</v>
      </c>
      <c r="I357" s="12" t="s">
        <v>138</v>
      </c>
      <c r="J357" s="12" t="s">
        <v>1993</v>
      </c>
      <c r="K357" s="12" t="s">
        <v>1994</v>
      </c>
      <c r="L357" s="12"/>
      <c r="M357" s="13">
        <v>526164.6</v>
      </c>
      <c r="N357" s="13">
        <v>526164.6</v>
      </c>
      <c r="O357" s="13">
        <v>354692.59</v>
      </c>
      <c r="P357" s="14">
        <f t="shared" si="5"/>
        <v>0.67410956571384706</v>
      </c>
      <c r="Q357" s="12" t="s">
        <v>32</v>
      </c>
      <c r="R357" s="12" t="s">
        <v>33</v>
      </c>
      <c r="S357" s="12" t="s">
        <v>34</v>
      </c>
    </row>
    <row r="358" spans="1:19" ht="120" x14ac:dyDescent="0.2">
      <c r="A358" s="12" t="s">
        <v>1995</v>
      </c>
      <c r="B358" s="12" t="s">
        <v>1996</v>
      </c>
      <c r="C358" s="12" t="s">
        <v>1997</v>
      </c>
      <c r="D358" s="12" t="s">
        <v>1998</v>
      </c>
      <c r="E358" s="12" t="s">
        <v>1999</v>
      </c>
      <c r="F358" s="12" t="s">
        <v>26</v>
      </c>
      <c r="G358" s="12" t="s">
        <v>27</v>
      </c>
      <c r="H358" s="12" t="s">
        <v>686</v>
      </c>
      <c r="I358" s="12" t="s">
        <v>687</v>
      </c>
      <c r="J358" s="12" t="s">
        <v>748</v>
      </c>
      <c r="K358" s="12" t="s">
        <v>749</v>
      </c>
      <c r="L358" s="12"/>
      <c r="M358" s="13">
        <v>2717414.35</v>
      </c>
      <c r="N358" s="13">
        <v>2717064.35</v>
      </c>
      <c r="O358" s="13">
        <v>1993484.24</v>
      </c>
      <c r="P358" s="14">
        <f t="shared" si="5"/>
        <v>0.7336904773712849</v>
      </c>
      <c r="Q358" s="12" t="s">
        <v>32</v>
      </c>
      <c r="R358" s="12" t="s">
        <v>45</v>
      </c>
      <c r="S358" s="12" t="s">
        <v>34</v>
      </c>
    </row>
    <row r="359" spans="1:19" ht="120" x14ac:dyDescent="0.2">
      <c r="A359" s="12" t="s">
        <v>2000</v>
      </c>
      <c r="B359" s="12" t="s">
        <v>2001</v>
      </c>
      <c r="C359" s="12" t="s">
        <v>2002</v>
      </c>
      <c r="D359" s="12" t="s">
        <v>2003</v>
      </c>
      <c r="E359" s="12" t="s">
        <v>2004</v>
      </c>
      <c r="F359" s="12" t="s">
        <v>26</v>
      </c>
      <c r="G359" s="12" t="s">
        <v>40</v>
      </c>
      <c r="H359" s="12" t="s">
        <v>475</v>
      </c>
      <c r="I359" s="12" t="s">
        <v>476</v>
      </c>
      <c r="J359" s="12" t="s">
        <v>934</v>
      </c>
      <c r="K359" s="12" t="s">
        <v>2005</v>
      </c>
      <c r="L359" s="12"/>
      <c r="M359" s="13">
        <v>3681150.56</v>
      </c>
      <c r="N359" s="13">
        <v>2764880</v>
      </c>
      <c r="O359" s="13">
        <v>1105952</v>
      </c>
      <c r="P359" s="14">
        <f t="shared" si="5"/>
        <v>0.4</v>
      </c>
      <c r="Q359" s="12" t="s">
        <v>32</v>
      </c>
      <c r="R359" s="12" t="s">
        <v>657</v>
      </c>
      <c r="S359" s="12" t="s">
        <v>46</v>
      </c>
    </row>
    <row r="360" spans="1:19" ht="120" x14ac:dyDescent="0.2">
      <c r="A360" s="12" t="s">
        <v>2006</v>
      </c>
      <c r="B360" s="12" t="s">
        <v>413</v>
      </c>
      <c r="C360" s="12" t="s">
        <v>414</v>
      </c>
      <c r="D360" s="12" t="s">
        <v>2007</v>
      </c>
      <c r="E360" s="12" t="s">
        <v>2008</v>
      </c>
      <c r="F360" s="12" t="s">
        <v>26</v>
      </c>
      <c r="G360" s="12" t="s">
        <v>27</v>
      </c>
      <c r="H360" s="12" t="s">
        <v>28</v>
      </c>
      <c r="I360" s="12" t="s">
        <v>110</v>
      </c>
      <c r="J360" s="12" t="s">
        <v>251</v>
      </c>
      <c r="K360" s="12" t="s">
        <v>270</v>
      </c>
      <c r="L360" s="12"/>
      <c r="M360" s="13">
        <v>1463402.08</v>
      </c>
      <c r="N360" s="13">
        <v>1463402.08</v>
      </c>
      <c r="O360" s="13">
        <v>1064735.4099999999</v>
      </c>
      <c r="P360" s="14">
        <f t="shared" si="5"/>
        <v>0.72757543846049466</v>
      </c>
      <c r="Q360" s="12" t="s">
        <v>32</v>
      </c>
      <c r="R360" s="12" t="s">
        <v>54</v>
      </c>
      <c r="S360" s="12" t="s">
        <v>34</v>
      </c>
    </row>
    <row r="361" spans="1:19" ht="120" x14ac:dyDescent="0.2">
      <c r="A361" s="12" t="s">
        <v>2009</v>
      </c>
      <c r="B361" s="12" t="s">
        <v>2010</v>
      </c>
      <c r="C361" s="12" t="s">
        <v>2011</v>
      </c>
      <c r="D361" s="12" t="s">
        <v>2012</v>
      </c>
      <c r="E361" s="12" t="s">
        <v>2013</v>
      </c>
      <c r="F361" s="12" t="s">
        <v>26</v>
      </c>
      <c r="G361" s="12" t="s">
        <v>27</v>
      </c>
      <c r="H361" s="12" t="s">
        <v>686</v>
      </c>
      <c r="I361" s="12" t="s">
        <v>687</v>
      </c>
      <c r="J361" s="12" t="s">
        <v>748</v>
      </c>
      <c r="K361" s="12" t="s">
        <v>1485</v>
      </c>
      <c r="L361" s="12"/>
      <c r="M361" s="13">
        <v>376571.74</v>
      </c>
      <c r="N361" s="13">
        <v>376571.74</v>
      </c>
      <c r="O361" s="13">
        <v>320085.98</v>
      </c>
      <c r="P361" s="14">
        <f t="shared" si="5"/>
        <v>0.85000000265553644</v>
      </c>
      <c r="Q361" s="12" t="s">
        <v>32</v>
      </c>
      <c r="R361" s="12" t="s">
        <v>33</v>
      </c>
      <c r="S361" s="12" t="s">
        <v>34</v>
      </c>
    </row>
    <row r="362" spans="1:19" ht="120" x14ac:dyDescent="0.2">
      <c r="A362" s="12" t="s">
        <v>2014</v>
      </c>
      <c r="B362" s="12" t="s">
        <v>2015</v>
      </c>
      <c r="C362" s="12" t="s">
        <v>2016</v>
      </c>
      <c r="D362" s="12" t="s">
        <v>2017</v>
      </c>
      <c r="E362" s="12" t="s">
        <v>2018</v>
      </c>
      <c r="F362" s="12" t="s">
        <v>26</v>
      </c>
      <c r="G362" s="12" t="s">
        <v>27</v>
      </c>
      <c r="H362" s="12" t="s">
        <v>686</v>
      </c>
      <c r="I362" s="12" t="s">
        <v>687</v>
      </c>
      <c r="J362" s="12" t="s">
        <v>712</v>
      </c>
      <c r="K362" s="12" t="s">
        <v>2019</v>
      </c>
      <c r="L362" s="12"/>
      <c r="M362" s="13">
        <v>1025328.83</v>
      </c>
      <c r="N362" s="13">
        <v>1025328.83</v>
      </c>
      <c r="O362" s="13">
        <v>615197.29</v>
      </c>
      <c r="P362" s="14">
        <f t="shared" si="5"/>
        <v>0.59999999219762512</v>
      </c>
      <c r="Q362" s="12" t="s">
        <v>32</v>
      </c>
      <c r="R362" s="12" t="s">
        <v>54</v>
      </c>
      <c r="S362" s="12" t="s">
        <v>69</v>
      </c>
    </row>
    <row r="363" spans="1:19" ht="120" x14ac:dyDescent="0.2">
      <c r="A363" s="12" t="s">
        <v>2020</v>
      </c>
      <c r="B363" s="12" t="s">
        <v>2021</v>
      </c>
      <c r="C363" s="12" t="s">
        <v>2022</v>
      </c>
      <c r="D363" s="12" t="s">
        <v>2023</v>
      </c>
      <c r="E363" s="12" t="s">
        <v>2024</v>
      </c>
      <c r="F363" s="12" t="s">
        <v>26</v>
      </c>
      <c r="G363" s="12" t="s">
        <v>27</v>
      </c>
      <c r="H363" s="12" t="s">
        <v>686</v>
      </c>
      <c r="I363" s="12" t="s">
        <v>687</v>
      </c>
      <c r="J363" s="12" t="s">
        <v>748</v>
      </c>
      <c r="K363" s="12" t="s">
        <v>2025</v>
      </c>
      <c r="L363" s="12"/>
      <c r="M363" s="13">
        <v>1538257.28</v>
      </c>
      <c r="N363" s="13">
        <v>1538204.78</v>
      </c>
      <c r="O363" s="13">
        <v>1123953.7</v>
      </c>
      <c r="P363" s="14">
        <f t="shared" si="5"/>
        <v>0.73069185235531509</v>
      </c>
      <c r="Q363" s="12" t="s">
        <v>32</v>
      </c>
      <c r="R363" s="12" t="s">
        <v>104</v>
      </c>
      <c r="S363" s="12" t="s">
        <v>34</v>
      </c>
    </row>
    <row r="364" spans="1:19" ht="285" x14ac:dyDescent="0.2">
      <c r="A364" s="12" t="s">
        <v>2026</v>
      </c>
      <c r="B364" s="12" t="s">
        <v>2027</v>
      </c>
      <c r="C364" s="12" t="s">
        <v>2028</v>
      </c>
      <c r="D364" s="12" t="s">
        <v>2029</v>
      </c>
      <c r="E364" s="12" t="s">
        <v>2030</v>
      </c>
      <c r="F364" s="12" t="s">
        <v>26</v>
      </c>
      <c r="G364" s="12" t="s">
        <v>40</v>
      </c>
      <c r="H364" s="12" t="s">
        <v>475</v>
      </c>
      <c r="I364" s="12" t="s">
        <v>747</v>
      </c>
      <c r="J364" s="12" t="s">
        <v>2031</v>
      </c>
      <c r="K364" s="12" t="s">
        <v>2032</v>
      </c>
      <c r="L364" s="12"/>
      <c r="M364" s="13">
        <v>3535492.54</v>
      </c>
      <c r="N364" s="13">
        <v>3073846.15</v>
      </c>
      <c r="O364" s="13">
        <v>1229538.46</v>
      </c>
      <c r="P364" s="14">
        <f t="shared" si="5"/>
        <v>0.4</v>
      </c>
      <c r="Q364" s="12" t="s">
        <v>32</v>
      </c>
      <c r="R364" s="12" t="s">
        <v>33</v>
      </c>
      <c r="S364" s="12" t="s">
        <v>46</v>
      </c>
    </row>
    <row r="365" spans="1:19" ht="120" x14ac:dyDescent="0.2">
      <c r="A365" s="12" t="s">
        <v>2033</v>
      </c>
      <c r="B365" s="12" t="s">
        <v>2034</v>
      </c>
      <c r="C365" s="12" t="s">
        <v>2035</v>
      </c>
      <c r="D365" s="12" t="s">
        <v>2036</v>
      </c>
      <c r="E365" s="12" t="s">
        <v>2037</v>
      </c>
      <c r="F365" s="12" t="s">
        <v>26</v>
      </c>
      <c r="G365" s="12" t="s">
        <v>27</v>
      </c>
      <c r="H365" s="12" t="s">
        <v>686</v>
      </c>
      <c r="I365" s="12" t="s">
        <v>687</v>
      </c>
      <c r="J365" s="12" t="s">
        <v>748</v>
      </c>
      <c r="K365" s="12" t="s">
        <v>1485</v>
      </c>
      <c r="L365" s="12"/>
      <c r="M365" s="13">
        <v>1214802.72</v>
      </c>
      <c r="N365" s="13">
        <v>1214802.72</v>
      </c>
      <c r="O365" s="13">
        <v>912615.45</v>
      </c>
      <c r="P365" s="14">
        <f t="shared" si="5"/>
        <v>0.75124580722045142</v>
      </c>
      <c r="Q365" s="12" t="s">
        <v>32</v>
      </c>
      <c r="R365" s="12" t="s">
        <v>33</v>
      </c>
      <c r="S365" s="12" t="s">
        <v>34</v>
      </c>
    </row>
    <row r="366" spans="1:19" ht="105" x14ac:dyDescent="0.2">
      <c r="A366" s="12" t="s">
        <v>2038</v>
      </c>
      <c r="B366" s="12" t="s">
        <v>708</v>
      </c>
      <c r="C366" s="12" t="s">
        <v>709</v>
      </c>
      <c r="D366" s="12" t="s">
        <v>2039</v>
      </c>
      <c r="E366" s="12" t="s">
        <v>2040</v>
      </c>
      <c r="F366" s="12" t="s">
        <v>26</v>
      </c>
      <c r="G366" s="12" t="s">
        <v>27</v>
      </c>
      <c r="H366" s="12" t="s">
        <v>686</v>
      </c>
      <c r="I366" s="12" t="s">
        <v>687</v>
      </c>
      <c r="J366" s="12" t="s">
        <v>147</v>
      </c>
      <c r="K366" s="12" t="s">
        <v>245</v>
      </c>
      <c r="L366" s="12"/>
      <c r="M366" s="13">
        <v>1092741.43</v>
      </c>
      <c r="N366" s="13">
        <v>1092688.93</v>
      </c>
      <c r="O366" s="13">
        <v>870693.58</v>
      </c>
      <c r="P366" s="14">
        <f t="shared" si="5"/>
        <v>0.79683572890227783</v>
      </c>
      <c r="Q366" s="12" t="s">
        <v>32</v>
      </c>
      <c r="R366" s="12" t="s">
        <v>85</v>
      </c>
      <c r="S366" s="12" t="s">
        <v>141</v>
      </c>
    </row>
    <row r="367" spans="1:19" ht="120" x14ac:dyDescent="0.2">
      <c r="A367" s="12" t="s">
        <v>2041</v>
      </c>
      <c r="B367" s="12" t="s">
        <v>708</v>
      </c>
      <c r="C367" s="12" t="s">
        <v>709</v>
      </c>
      <c r="D367" s="12" t="s">
        <v>2042</v>
      </c>
      <c r="E367" s="12" t="s">
        <v>2043</v>
      </c>
      <c r="F367" s="12" t="s">
        <v>26</v>
      </c>
      <c r="G367" s="12" t="s">
        <v>27</v>
      </c>
      <c r="H367" s="12" t="s">
        <v>686</v>
      </c>
      <c r="I367" s="12" t="s">
        <v>687</v>
      </c>
      <c r="J367" s="12" t="s">
        <v>147</v>
      </c>
      <c r="K367" s="12" t="s">
        <v>245</v>
      </c>
      <c r="L367" s="12"/>
      <c r="M367" s="13">
        <v>796149.89</v>
      </c>
      <c r="N367" s="13">
        <v>796097.39</v>
      </c>
      <c r="O367" s="13">
        <v>626048.49</v>
      </c>
      <c r="P367" s="14">
        <f t="shared" si="5"/>
        <v>0.78639686282604193</v>
      </c>
      <c r="Q367" s="12" t="s">
        <v>32</v>
      </c>
      <c r="R367" s="12" t="s">
        <v>85</v>
      </c>
      <c r="S367" s="12" t="s">
        <v>141</v>
      </c>
    </row>
    <row r="368" spans="1:19" ht="90" x14ac:dyDescent="0.2">
      <c r="A368" s="12" t="s">
        <v>2044</v>
      </c>
      <c r="B368" s="12" t="s">
        <v>708</v>
      </c>
      <c r="C368" s="12" t="s">
        <v>709</v>
      </c>
      <c r="D368" s="12" t="s">
        <v>2045</v>
      </c>
      <c r="E368" s="12" t="s">
        <v>2046</v>
      </c>
      <c r="F368" s="12" t="s">
        <v>26</v>
      </c>
      <c r="G368" s="12" t="s">
        <v>27</v>
      </c>
      <c r="H368" s="12" t="s">
        <v>686</v>
      </c>
      <c r="I368" s="12" t="s">
        <v>687</v>
      </c>
      <c r="J368" s="12" t="s">
        <v>147</v>
      </c>
      <c r="K368" s="12" t="s">
        <v>245</v>
      </c>
      <c r="L368" s="12"/>
      <c r="M368" s="13">
        <v>883986.89</v>
      </c>
      <c r="N368" s="13">
        <v>883934.39</v>
      </c>
      <c r="O368" s="13">
        <v>697603.82</v>
      </c>
      <c r="P368" s="14">
        <f t="shared" si="5"/>
        <v>0.78920316699070836</v>
      </c>
      <c r="Q368" s="12" t="s">
        <v>32</v>
      </c>
      <c r="R368" s="12" t="s">
        <v>45</v>
      </c>
      <c r="S368" s="12" t="s">
        <v>141</v>
      </c>
    </row>
    <row r="369" spans="1:19" ht="270" x14ac:dyDescent="0.2">
      <c r="A369" s="12" t="s">
        <v>2047</v>
      </c>
      <c r="B369" s="12" t="s">
        <v>2048</v>
      </c>
      <c r="C369" s="12" t="s">
        <v>2049</v>
      </c>
      <c r="D369" s="12" t="s">
        <v>2050</v>
      </c>
      <c r="E369" s="12" t="s">
        <v>2051</v>
      </c>
      <c r="F369" s="12" t="s">
        <v>26</v>
      </c>
      <c r="G369" s="12" t="s">
        <v>40</v>
      </c>
      <c r="H369" s="12" t="s">
        <v>2052</v>
      </c>
      <c r="I369" s="12" t="s">
        <v>2053</v>
      </c>
      <c r="J369" s="12" t="s">
        <v>2054</v>
      </c>
      <c r="K369" s="12" t="s">
        <v>1110</v>
      </c>
      <c r="L369" s="12"/>
      <c r="M369" s="13">
        <v>3758441.34</v>
      </c>
      <c r="N369" s="13">
        <v>2300420.84</v>
      </c>
      <c r="O369" s="13">
        <v>1955357.71</v>
      </c>
      <c r="P369" s="14">
        <f t="shared" si="5"/>
        <v>0.84999999826118777</v>
      </c>
      <c r="Q369" s="12" t="s">
        <v>32</v>
      </c>
      <c r="R369" s="12" t="s">
        <v>93</v>
      </c>
      <c r="S369" s="12" t="s">
        <v>1798</v>
      </c>
    </row>
    <row r="370" spans="1:19" ht="270" x14ac:dyDescent="0.2">
      <c r="A370" s="12" t="s">
        <v>2055</v>
      </c>
      <c r="B370" s="12" t="s">
        <v>71</v>
      </c>
      <c r="C370" s="12" t="s">
        <v>72</v>
      </c>
      <c r="D370" s="12" t="s">
        <v>2056</v>
      </c>
      <c r="E370" s="12" t="s">
        <v>2057</v>
      </c>
      <c r="F370" s="12" t="s">
        <v>26</v>
      </c>
      <c r="G370" s="12" t="s">
        <v>40</v>
      </c>
      <c r="H370" s="12" t="s">
        <v>2052</v>
      </c>
      <c r="I370" s="12" t="s">
        <v>2053</v>
      </c>
      <c r="J370" s="12" t="s">
        <v>321</v>
      </c>
      <c r="K370" s="12" t="s">
        <v>339</v>
      </c>
      <c r="L370" s="12"/>
      <c r="M370" s="13">
        <v>3066414.85</v>
      </c>
      <c r="N370" s="13">
        <v>2123406.54</v>
      </c>
      <c r="O370" s="13">
        <v>1804895.56</v>
      </c>
      <c r="P370" s="14">
        <f t="shared" si="5"/>
        <v>0.85000000047094137</v>
      </c>
      <c r="Q370" s="12" t="s">
        <v>32</v>
      </c>
      <c r="R370" s="12" t="s">
        <v>93</v>
      </c>
      <c r="S370" s="12" t="s">
        <v>1798</v>
      </c>
    </row>
    <row r="371" spans="1:19" ht="105" x14ac:dyDescent="0.2">
      <c r="A371" s="12" t="s">
        <v>2058</v>
      </c>
      <c r="B371" s="12" t="s">
        <v>2059</v>
      </c>
      <c r="C371" s="12" t="s">
        <v>2060</v>
      </c>
      <c r="D371" s="12" t="s">
        <v>2061</v>
      </c>
      <c r="E371" s="12" t="s">
        <v>2062</v>
      </c>
      <c r="F371" s="12" t="s">
        <v>26</v>
      </c>
      <c r="G371" s="12" t="s">
        <v>40</v>
      </c>
      <c r="H371" s="12" t="s">
        <v>475</v>
      </c>
      <c r="I371" s="12" t="s">
        <v>495</v>
      </c>
      <c r="J371" s="12" t="s">
        <v>2063</v>
      </c>
      <c r="K371" s="12" t="s">
        <v>2064</v>
      </c>
      <c r="L371" s="12"/>
      <c r="M371" s="13">
        <v>3297750</v>
      </c>
      <c r="N371" s="13">
        <v>3272250</v>
      </c>
      <c r="O371" s="13">
        <v>981675</v>
      </c>
      <c r="P371" s="14">
        <f t="shared" si="5"/>
        <v>0.3</v>
      </c>
      <c r="Q371" s="12" t="s">
        <v>32</v>
      </c>
      <c r="R371" s="12" t="s">
        <v>54</v>
      </c>
      <c r="S371" s="12" t="s">
        <v>46</v>
      </c>
    </row>
    <row r="372" spans="1:19" ht="210" x14ac:dyDescent="0.2">
      <c r="A372" s="12" t="s">
        <v>2065</v>
      </c>
      <c r="B372" s="12" t="s">
        <v>1841</v>
      </c>
      <c r="C372" s="12" t="s">
        <v>1842</v>
      </c>
      <c r="D372" s="12" t="s">
        <v>2066</v>
      </c>
      <c r="E372" s="12" t="s">
        <v>2067</v>
      </c>
      <c r="F372" s="12" t="s">
        <v>26</v>
      </c>
      <c r="G372" s="12" t="s">
        <v>40</v>
      </c>
      <c r="H372" s="12" t="s">
        <v>2052</v>
      </c>
      <c r="I372" s="12" t="s">
        <v>2053</v>
      </c>
      <c r="J372" s="12" t="s">
        <v>220</v>
      </c>
      <c r="K372" s="12" t="s">
        <v>379</v>
      </c>
      <c r="L372" s="12"/>
      <c r="M372" s="13">
        <v>5000000.01</v>
      </c>
      <c r="N372" s="13">
        <v>3407205.01</v>
      </c>
      <c r="O372" s="13">
        <v>2896124.26</v>
      </c>
      <c r="P372" s="14">
        <f t="shared" si="5"/>
        <v>0.85000000044024349</v>
      </c>
      <c r="Q372" s="12" t="s">
        <v>32</v>
      </c>
      <c r="R372" s="12" t="s">
        <v>93</v>
      </c>
      <c r="S372" s="12" t="s">
        <v>1798</v>
      </c>
    </row>
    <row r="373" spans="1:19" ht="240" x14ac:dyDescent="0.2">
      <c r="A373" s="12" t="s">
        <v>2068</v>
      </c>
      <c r="B373" s="12" t="s">
        <v>2069</v>
      </c>
      <c r="C373" s="12" t="s">
        <v>2070</v>
      </c>
      <c r="D373" s="12" t="s">
        <v>2071</v>
      </c>
      <c r="E373" s="12" t="s">
        <v>2072</v>
      </c>
      <c r="F373" s="12" t="s">
        <v>26</v>
      </c>
      <c r="G373" s="12" t="s">
        <v>40</v>
      </c>
      <c r="H373" s="12" t="s">
        <v>2052</v>
      </c>
      <c r="I373" s="12" t="s">
        <v>2053</v>
      </c>
      <c r="J373" s="12" t="s">
        <v>693</v>
      </c>
      <c r="K373" s="12" t="s">
        <v>1974</v>
      </c>
      <c r="L373" s="12"/>
      <c r="M373" s="13">
        <v>891565.61</v>
      </c>
      <c r="N373" s="13">
        <v>673429.41</v>
      </c>
      <c r="O373" s="13">
        <v>572415</v>
      </c>
      <c r="P373" s="14">
        <f t="shared" si="5"/>
        <v>0.8500000022274049</v>
      </c>
      <c r="Q373" s="12" t="s">
        <v>32</v>
      </c>
      <c r="R373" s="12" t="s">
        <v>464</v>
      </c>
      <c r="S373" s="12" t="s">
        <v>1798</v>
      </c>
    </row>
    <row r="374" spans="1:19" ht="210" x14ac:dyDescent="0.2">
      <c r="A374" s="12" t="s">
        <v>2073</v>
      </c>
      <c r="B374" s="12" t="s">
        <v>2074</v>
      </c>
      <c r="C374" s="12" t="s">
        <v>2075</v>
      </c>
      <c r="D374" s="12" t="s">
        <v>2076</v>
      </c>
      <c r="E374" s="12" t="s">
        <v>2077</v>
      </c>
      <c r="F374" s="12" t="s">
        <v>26</v>
      </c>
      <c r="G374" s="12" t="s">
        <v>40</v>
      </c>
      <c r="H374" s="12" t="s">
        <v>2052</v>
      </c>
      <c r="I374" s="12" t="s">
        <v>2053</v>
      </c>
      <c r="J374" s="12" t="s">
        <v>2078</v>
      </c>
      <c r="K374" s="12" t="s">
        <v>270</v>
      </c>
      <c r="L374" s="12"/>
      <c r="M374" s="13">
        <v>1324429.69</v>
      </c>
      <c r="N374" s="13">
        <v>643882.68999999994</v>
      </c>
      <c r="O374" s="13">
        <v>547300.29</v>
      </c>
      <c r="P374" s="14">
        <f t="shared" si="5"/>
        <v>0.85000000543577292</v>
      </c>
      <c r="Q374" s="12" t="s">
        <v>32</v>
      </c>
      <c r="R374" s="12" t="s">
        <v>93</v>
      </c>
      <c r="S374" s="12" t="s">
        <v>1798</v>
      </c>
    </row>
    <row r="375" spans="1:19" ht="195" x14ac:dyDescent="0.2">
      <c r="A375" s="12" t="s">
        <v>2079</v>
      </c>
      <c r="B375" s="12" t="s">
        <v>2080</v>
      </c>
      <c r="C375" s="12" t="s">
        <v>2081</v>
      </c>
      <c r="D375" s="12" t="s">
        <v>2082</v>
      </c>
      <c r="E375" s="12" t="s">
        <v>2083</v>
      </c>
      <c r="F375" s="12" t="s">
        <v>26</v>
      </c>
      <c r="G375" s="12" t="s">
        <v>40</v>
      </c>
      <c r="H375" s="12" t="s">
        <v>2052</v>
      </c>
      <c r="I375" s="12" t="s">
        <v>2053</v>
      </c>
      <c r="J375" s="12" t="s">
        <v>693</v>
      </c>
      <c r="K375" s="12" t="s">
        <v>1974</v>
      </c>
      <c r="L375" s="12"/>
      <c r="M375" s="13">
        <v>623876.69999999995</v>
      </c>
      <c r="N375" s="13">
        <v>489955.55</v>
      </c>
      <c r="O375" s="13">
        <v>416462.22</v>
      </c>
      <c r="P375" s="14">
        <f t="shared" si="5"/>
        <v>0.85000000510250362</v>
      </c>
      <c r="Q375" s="12" t="s">
        <v>32</v>
      </c>
      <c r="R375" s="12" t="s">
        <v>464</v>
      </c>
      <c r="S375" s="12" t="s">
        <v>1798</v>
      </c>
    </row>
    <row r="376" spans="1:19" ht="240" x14ac:dyDescent="0.2">
      <c r="A376" s="12" t="s">
        <v>2084</v>
      </c>
      <c r="B376" s="12" t="s">
        <v>365</v>
      </c>
      <c r="C376" s="12" t="s">
        <v>366</v>
      </c>
      <c r="D376" s="12" t="s">
        <v>2085</v>
      </c>
      <c r="E376" s="12" t="s">
        <v>2086</v>
      </c>
      <c r="F376" s="12" t="s">
        <v>26</v>
      </c>
      <c r="G376" s="12" t="s">
        <v>40</v>
      </c>
      <c r="H376" s="12" t="s">
        <v>2052</v>
      </c>
      <c r="I376" s="12" t="s">
        <v>2053</v>
      </c>
      <c r="J376" s="12" t="s">
        <v>139</v>
      </c>
      <c r="K376" s="12" t="s">
        <v>140</v>
      </c>
      <c r="L376" s="12"/>
      <c r="M376" s="13">
        <v>614058.44999999995</v>
      </c>
      <c r="N376" s="13">
        <v>437617.94</v>
      </c>
      <c r="O376" s="13">
        <v>371975.25</v>
      </c>
      <c r="P376" s="14">
        <f t="shared" si="5"/>
        <v>0.85000000228509831</v>
      </c>
      <c r="Q376" s="12" t="s">
        <v>32</v>
      </c>
      <c r="R376" s="12" t="s">
        <v>93</v>
      </c>
      <c r="S376" s="12" t="s">
        <v>1798</v>
      </c>
    </row>
    <row r="377" spans="1:19" ht="180" x14ac:dyDescent="0.2">
      <c r="A377" s="12" t="s">
        <v>2087</v>
      </c>
      <c r="B377" s="12" t="s">
        <v>156</v>
      </c>
      <c r="C377" s="12" t="s">
        <v>157</v>
      </c>
      <c r="D377" s="12" t="s">
        <v>2088</v>
      </c>
      <c r="E377" s="12" t="s">
        <v>2089</v>
      </c>
      <c r="F377" s="12" t="s">
        <v>26</v>
      </c>
      <c r="G377" s="12" t="s">
        <v>40</v>
      </c>
      <c r="H377" s="12" t="s">
        <v>2052</v>
      </c>
      <c r="I377" s="12" t="s">
        <v>2053</v>
      </c>
      <c r="J377" s="12" t="s">
        <v>1805</v>
      </c>
      <c r="K377" s="12" t="s">
        <v>270</v>
      </c>
      <c r="L377" s="12"/>
      <c r="M377" s="13">
        <v>336921.63</v>
      </c>
      <c r="N377" s="13">
        <v>314146.63</v>
      </c>
      <c r="O377" s="13">
        <v>267024.64000000001</v>
      </c>
      <c r="P377" s="14">
        <f t="shared" si="5"/>
        <v>0.85000001432452099</v>
      </c>
      <c r="Q377" s="12" t="s">
        <v>32</v>
      </c>
      <c r="R377" s="12" t="s">
        <v>93</v>
      </c>
      <c r="S377" s="12" t="s">
        <v>1798</v>
      </c>
    </row>
    <row r="378" spans="1:19" ht="210" x14ac:dyDescent="0.2">
      <c r="A378" s="12" t="s">
        <v>2090</v>
      </c>
      <c r="B378" s="12" t="s">
        <v>1836</v>
      </c>
      <c r="C378" s="12" t="s">
        <v>1837</v>
      </c>
      <c r="D378" s="12" t="s">
        <v>2091</v>
      </c>
      <c r="E378" s="12" t="s">
        <v>2092</v>
      </c>
      <c r="F378" s="12" t="s">
        <v>26</v>
      </c>
      <c r="G378" s="12" t="s">
        <v>40</v>
      </c>
      <c r="H378" s="12" t="s">
        <v>2052</v>
      </c>
      <c r="I378" s="12" t="s">
        <v>2053</v>
      </c>
      <c r="J378" s="12" t="s">
        <v>847</v>
      </c>
      <c r="K378" s="12" t="s">
        <v>2093</v>
      </c>
      <c r="L378" s="12"/>
      <c r="M378" s="13">
        <v>536360.03</v>
      </c>
      <c r="N378" s="13">
        <v>494879.62</v>
      </c>
      <c r="O378" s="13">
        <v>420647.67999999999</v>
      </c>
      <c r="P378" s="14">
        <f t="shared" si="5"/>
        <v>0.85000000606208026</v>
      </c>
      <c r="Q378" s="12" t="s">
        <v>32</v>
      </c>
      <c r="R378" s="12" t="s">
        <v>93</v>
      </c>
      <c r="S378" s="12" t="s">
        <v>1798</v>
      </c>
    </row>
    <row r="379" spans="1:19" ht="105" x14ac:dyDescent="0.2">
      <c r="A379" s="12" t="s">
        <v>2094</v>
      </c>
      <c r="B379" s="12" t="s">
        <v>56</v>
      </c>
      <c r="C379" s="12" t="s">
        <v>57</v>
      </c>
      <c r="D379" s="12" t="s">
        <v>2095</v>
      </c>
      <c r="E379" s="12" t="s">
        <v>2096</v>
      </c>
      <c r="F379" s="12" t="s">
        <v>26</v>
      </c>
      <c r="G379" s="12" t="s">
        <v>40</v>
      </c>
      <c r="H379" s="12" t="s">
        <v>2052</v>
      </c>
      <c r="I379" s="12" t="s">
        <v>2053</v>
      </c>
      <c r="J379" s="12" t="s">
        <v>449</v>
      </c>
      <c r="K379" s="12" t="s">
        <v>450</v>
      </c>
      <c r="L379" s="12"/>
      <c r="M379" s="13">
        <v>2758985.25</v>
      </c>
      <c r="N379" s="13">
        <v>2038365.85</v>
      </c>
      <c r="O379" s="13">
        <v>1732610.97</v>
      </c>
      <c r="P379" s="14">
        <f t="shared" si="5"/>
        <v>0.84999999877352728</v>
      </c>
      <c r="Q379" s="12" t="s">
        <v>32</v>
      </c>
      <c r="R379" s="12" t="s">
        <v>45</v>
      </c>
      <c r="S379" s="12" t="s">
        <v>1798</v>
      </c>
    </row>
    <row r="380" spans="1:19" ht="90" x14ac:dyDescent="0.2">
      <c r="A380" s="12" t="s">
        <v>2097</v>
      </c>
      <c r="B380" s="12" t="s">
        <v>2098</v>
      </c>
      <c r="C380" s="12" t="s">
        <v>2099</v>
      </c>
      <c r="D380" s="12" t="s">
        <v>2100</v>
      </c>
      <c r="E380" s="12" t="s">
        <v>2101</v>
      </c>
      <c r="F380" s="12" t="s">
        <v>26</v>
      </c>
      <c r="G380" s="12" t="s">
        <v>40</v>
      </c>
      <c r="H380" s="12" t="s">
        <v>475</v>
      </c>
      <c r="I380" s="12" t="s">
        <v>495</v>
      </c>
      <c r="J380" s="12" t="s">
        <v>1937</v>
      </c>
      <c r="K380" s="12" t="s">
        <v>2102</v>
      </c>
      <c r="L380" s="12"/>
      <c r="M380" s="13">
        <v>6743803.75</v>
      </c>
      <c r="N380" s="13">
        <v>6579299.1900000004</v>
      </c>
      <c r="O380" s="13">
        <v>2631719.6800000002</v>
      </c>
      <c r="P380" s="14">
        <f t="shared" si="5"/>
        <v>0.40000000060796748</v>
      </c>
      <c r="Q380" s="12" t="s">
        <v>32</v>
      </c>
      <c r="R380" s="12" t="s">
        <v>33</v>
      </c>
      <c r="S380" s="12" t="s">
        <v>46</v>
      </c>
    </row>
    <row r="381" spans="1:19" ht="120" x14ac:dyDescent="0.2">
      <c r="A381" s="12" t="s">
        <v>2103</v>
      </c>
      <c r="B381" s="12" t="s">
        <v>2104</v>
      </c>
      <c r="C381" s="12" t="s">
        <v>2105</v>
      </c>
      <c r="D381" s="12" t="s">
        <v>2106</v>
      </c>
      <c r="E381" s="12" t="s">
        <v>2107</v>
      </c>
      <c r="F381" s="12" t="s">
        <v>26</v>
      </c>
      <c r="G381" s="12" t="s">
        <v>27</v>
      </c>
      <c r="H381" s="12" t="s">
        <v>28</v>
      </c>
      <c r="I381" s="12" t="s">
        <v>29</v>
      </c>
      <c r="J381" s="12" t="s">
        <v>748</v>
      </c>
      <c r="K381" s="12" t="s">
        <v>1485</v>
      </c>
      <c r="L381" s="12"/>
      <c r="M381" s="13">
        <v>1654022.4</v>
      </c>
      <c r="N381" s="13">
        <v>1654022.4</v>
      </c>
      <c r="O381" s="13">
        <v>1004254.73</v>
      </c>
      <c r="P381" s="14">
        <f t="shared" si="5"/>
        <v>0.60715908684187114</v>
      </c>
      <c r="Q381" s="12" t="s">
        <v>32</v>
      </c>
      <c r="R381" s="12" t="s">
        <v>54</v>
      </c>
      <c r="S381" s="12" t="s">
        <v>34</v>
      </c>
    </row>
    <row r="382" spans="1:19" ht="255" x14ac:dyDescent="0.2">
      <c r="A382" s="12" t="s">
        <v>2108</v>
      </c>
      <c r="B382" s="12" t="s">
        <v>196</v>
      </c>
      <c r="C382" s="12" t="s">
        <v>197</v>
      </c>
      <c r="D382" s="12" t="s">
        <v>2109</v>
      </c>
      <c r="E382" s="12" t="s">
        <v>2110</v>
      </c>
      <c r="F382" s="12" t="s">
        <v>26</v>
      </c>
      <c r="G382" s="12" t="s">
        <v>40</v>
      </c>
      <c r="H382" s="12" t="s">
        <v>2052</v>
      </c>
      <c r="I382" s="12" t="s">
        <v>2053</v>
      </c>
      <c r="J382" s="12" t="s">
        <v>1937</v>
      </c>
      <c r="K382" s="12" t="s">
        <v>2111</v>
      </c>
      <c r="L382" s="12"/>
      <c r="M382" s="13">
        <v>527275.44999999995</v>
      </c>
      <c r="N382" s="13">
        <v>355629.88</v>
      </c>
      <c r="O382" s="13">
        <v>302285.40000000002</v>
      </c>
      <c r="P382" s="14">
        <f t="shared" si="5"/>
        <v>0.85000000562382449</v>
      </c>
      <c r="Q382" s="12" t="s">
        <v>32</v>
      </c>
      <c r="R382" s="12" t="s">
        <v>45</v>
      </c>
      <c r="S382" s="12" t="s">
        <v>1798</v>
      </c>
    </row>
    <row r="383" spans="1:19" ht="135" x14ac:dyDescent="0.2">
      <c r="A383" s="12" t="s">
        <v>2112</v>
      </c>
      <c r="B383" s="12" t="s">
        <v>2113</v>
      </c>
      <c r="C383" s="12" t="s">
        <v>151</v>
      </c>
      <c r="D383" s="12" t="s">
        <v>2114</v>
      </c>
      <c r="E383" s="12" t="s">
        <v>2115</v>
      </c>
      <c r="F383" s="12" t="s">
        <v>26</v>
      </c>
      <c r="G383" s="12" t="s">
        <v>40</v>
      </c>
      <c r="H383" s="12" t="s">
        <v>2052</v>
      </c>
      <c r="I383" s="12" t="s">
        <v>2053</v>
      </c>
      <c r="J383" s="12" t="s">
        <v>796</v>
      </c>
      <c r="K383" s="12" t="s">
        <v>923</v>
      </c>
      <c r="L383" s="12"/>
      <c r="M383" s="13">
        <v>1199093.01</v>
      </c>
      <c r="N383" s="13">
        <v>1165148.01</v>
      </c>
      <c r="O383" s="13">
        <v>990375.81</v>
      </c>
      <c r="P383" s="14">
        <f t="shared" si="5"/>
        <v>0.85000000128739017</v>
      </c>
      <c r="Q383" s="12" t="s">
        <v>32</v>
      </c>
      <c r="R383" s="12" t="s">
        <v>93</v>
      </c>
      <c r="S383" s="12" t="s">
        <v>1798</v>
      </c>
    </row>
    <row r="384" spans="1:19" ht="240" x14ac:dyDescent="0.2">
      <c r="A384" s="12" t="s">
        <v>2116</v>
      </c>
      <c r="B384" s="12" t="s">
        <v>128</v>
      </c>
      <c r="C384" s="12" t="s">
        <v>129</v>
      </c>
      <c r="D384" s="12" t="s">
        <v>2117</v>
      </c>
      <c r="E384" s="12" t="s">
        <v>2118</v>
      </c>
      <c r="F384" s="12" t="s">
        <v>26</v>
      </c>
      <c r="G384" s="12" t="s">
        <v>40</v>
      </c>
      <c r="H384" s="12" t="s">
        <v>2052</v>
      </c>
      <c r="I384" s="12" t="s">
        <v>2053</v>
      </c>
      <c r="J384" s="12" t="s">
        <v>147</v>
      </c>
      <c r="K384" s="12" t="s">
        <v>148</v>
      </c>
      <c r="L384" s="12"/>
      <c r="M384" s="13">
        <v>788378.54</v>
      </c>
      <c r="N384" s="13">
        <v>698614.68</v>
      </c>
      <c r="O384" s="13">
        <v>593822.48</v>
      </c>
      <c r="P384" s="14">
        <f t="shared" si="5"/>
        <v>0.8500000028628083</v>
      </c>
      <c r="Q384" s="12" t="s">
        <v>32</v>
      </c>
      <c r="R384" s="12" t="s">
        <v>45</v>
      </c>
      <c r="S384" s="12" t="s">
        <v>1798</v>
      </c>
    </row>
    <row r="385" spans="1:19" ht="270" x14ac:dyDescent="0.2">
      <c r="A385" s="12" t="s">
        <v>2119</v>
      </c>
      <c r="B385" s="12" t="s">
        <v>2120</v>
      </c>
      <c r="C385" s="12" t="s">
        <v>2121</v>
      </c>
      <c r="D385" s="12" t="s">
        <v>2122</v>
      </c>
      <c r="E385" s="12" t="s">
        <v>2123</v>
      </c>
      <c r="F385" s="12" t="s">
        <v>26</v>
      </c>
      <c r="G385" s="12" t="s">
        <v>40</v>
      </c>
      <c r="H385" s="12" t="s">
        <v>2052</v>
      </c>
      <c r="I385" s="12" t="s">
        <v>2053</v>
      </c>
      <c r="J385" s="12" t="s">
        <v>1307</v>
      </c>
      <c r="K385" s="12" t="s">
        <v>270</v>
      </c>
      <c r="L385" s="12"/>
      <c r="M385" s="13">
        <v>849642.35</v>
      </c>
      <c r="N385" s="13">
        <v>711578.01</v>
      </c>
      <c r="O385" s="13">
        <v>604841.31000000006</v>
      </c>
      <c r="P385" s="14">
        <f t="shared" si="5"/>
        <v>0.85000000210799098</v>
      </c>
      <c r="Q385" s="12" t="s">
        <v>32</v>
      </c>
      <c r="R385" s="12" t="s">
        <v>93</v>
      </c>
      <c r="S385" s="12" t="s">
        <v>1798</v>
      </c>
    </row>
    <row r="386" spans="1:19" ht="105" x14ac:dyDescent="0.2">
      <c r="A386" s="12" t="s">
        <v>2124</v>
      </c>
      <c r="B386" s="12" t="s">
        <v>2125</v>
      </c>
      <c r="C386" s="12" t="s">
        <v>2126</v>
      </c>
      <c r="D386" s="12" t="s">
        <v>2127</v>
      </c>
      <c r="E386" s="12" t="s">
        <v>2128</v>
      </c>
      <c r="F386" s="12" t="s">
        <v>26</v>
      </c>
      <c r="G386" s="12" t="s">
        <v>27</v>
      </c>
      <c r="H386" s="12" t="s">
        <v>686</v>
      </c>
      <c r="I386" s="12" t="s">
        <v>687</v>
      </c>
      <c r="J386" s="12" t="s">
        <v>2129</v>
      </c>
      <c r="K386" s="12" t="s">
        <v>270</v>
      </c>
      <c r="L386" s="12"/>
      <c r="M386" s="13">
        <v>48658.26</v>
      </c>
      <c r="N386" s="13">
        <v>48658.26</v>
      </c>
      <c r="O386" s="13">
        <v>31200.400000000001</v>
      </c>
      <c r="P386" s="14">
        <f t="shared" si="5"/>
        <v>0.64121487287050549</v>
      </c>
      <c r="Q386" s="12" t="s">
        <v>32</v>
      </c>
      <c r="R386" s="12" t="s">
        <v>54</v>
      </c>
      <c r="S386" s="12" t="s">
        <v>34</v>
      </c>
    </row>
    <row r="387" spans="1:19" ht="120" x14ac:dyDescent="0.2">
      <c r="A387" s="12" t="s">
        <v>2130</v>
      </c>
      <c r="B387" s="12" t="s">
        <v>2131</v>
      </c>
      <c r="C387" s="12" t="s">
        <v>2132</v>
      </c>
      <c r="D387" s="12" t="s">
        <v>2133</v>
      </c>
      <c r="E387" s="12" t="s">
        <v>2134</v>
      </c>
      <c r="F387" s="12" t="s">
        <v>26</v>
      </c>
      <c r="G387" s="12" t="s">
        <v>40</v>
      </c>
      <c r="H387" s="12" t="s">
        <v>475</v>
      </c>
      <c r="I387" s="12" t="s">
        <v>495</v>
      </c>
      <c r="J387" s="12" t="s">
        <v>2135</v>
      </c>
      <c r="K387" s="12" t="s">
        <v>2136</v>
      </c>
      <c r="L387" s="12"/>
      <c r="M387" s="13">
        <v>3780677</v>
      </c>
      <c r="N387" s="13">
        <v>3711927</v>
      </c>
      <c r="O387" s="13">
        <v>1484770.8</v>
      </c>
      <c r="P387" s="14">
        <f t="shared" si="5"/>
        <v>0.4</v>
      </c>
      <c r="Q387" s="12" t="s">
        <v>32</v>
      </c>
      <c r="R387" s="12" t="s">
        <v>54</v>
      </c>
      <c r="S387" s="12" t="s">
        <v>46</v>
      </c>
    </row>
    <row r="388" spans="1:19" ht="240" x14ac:dyDescent="0.2">
      <c r="A388" s="12" t="s">
        <v>2137</v>
      </c>
      <c r="B388" s="12" t="s">
        <v>2138</v>
      </c>
      <c r="C388" s="12" t="s">
        <v>2139</v>
      </c>
      <c r="D388" s="12" t="s">
        <v>2140</v>
      </c>
      <c r="E388" s="12" t="s">
        <v>2141</v>
      </c>
      <c r="F388" s="12" t="s">
        <v>26</v>
      </c>
      <c r="G388" s="12" t="s">
        <v>40</v>
      </c>
      <c r="H388" s="12" t="s">
        <v>2052</v>
      </c>
      <c r="I388" s="12" t="s">
        <v>2053</v>
      </c>
      <c r="J388" s="12" t="s">
        <v>147</v>
      </c>
      <c r="K388" s="12" t="s">
        <v>148</v>
      </c>
      <c r="L388" s="12"/>
      <c r="M388" s="13">
        <v>1077578.1499999999</v>
      </c>
      <c r="N388" s="13">
        <v>691800.6</v>
      </c>
      <c r="O388" s="13">
        <v>588030.51</v>
      </c>
      <c r="P388" s="14">
        <f t="shared" si="5"/>
        <v>0.85000000000000009</v>
      </c>
      <c r="Q388" s="12" t="s">
        <v>32</v>
      </c>
      <c r="R388" s="12" t="s">
        <v>93</v>
      </c>
      <c r="S388" s="12" t="s">
        <v>1798</v>
      </c>
    </row>
    <row r="389" spans="1:19" ht="120" x14ac:dyDescent="0.2">
      <c r="A389" s="12" t="s">
        <v>2142</v>
      </c>
      <c r="B389" s="12" t="s">
        <v>2143</v>
      </c>
      <c r="C389" s="12" t="s">
        <v>2144</v>
      </c>
      <c r="D389" s="12" t="s">
        <v>2145</v>
      </c>
      <c r="E389" s="12" t="s">
        <v>2146</v>
      </c>
      <c r="F389" s="12" t="s">
        <v>26</v>
      </c>
      <c r="G389" s="12" t="s">
        <v>27</v>
      </c>
      <c r="H389" s="12" t="s">
        <v>28</v>
      </c>
      <c r="I389" s="12" t="s">
        <v>138</v>
      </c>
      <c r="J389" s="12" t="s">
        <v>934</v>
      </c>
      <c r="K389" s="12" t="s">
        <v>935</v>
      </c>
      <c r="L389" s="12"/>
      <c r="M389" s="13">
        <v>238694</v>
      </c>
      <c r="N389" s="13">
        <v>238694</v>
      </c>
      <c r="O389" s="13">
        <v>166503.22</v>
      </c>
      <c r="P389" s="14">
        <f t="shared" si="5"/>
        <v>0.69755930186766324</v>
      </c>
      <c r="Q389" s="12" t="s">
        <v>32</v>
      </c>
      <c r="R389" s="12" t="s">
        <v>33</v>
      </c>
      <c r="S389" s="12" t="s">
        <v>34</v>
      </c>
    </row>
    <row r="390" spans="1:19" ht="120" x14ac:dyDescent="0.2">
      <c r="A390" s="12" t="s">
        <v>2147</v>
      </c>
      <c r="B390" s="12" t="s">
        <v>2148</v>
      </c>
      <c r="C390" s="12" t="s">
        <v>2149</v>
      </c>
      <c r="D390" s="12" t="s">
        <v>2150</v>
      </c>
      <c r="E390" s="12" t="s">
        <v>2151</v>
      </c>
      <c r="F390" s="12" t="s">
        <v>26</v>
      </c>
      <c r="G390" s="12" t="s">
        <v>27</v>
      </c>
      <c r="H390" s="12" t="s">
        <v>28</v>
      </c>
      <c r="I390" s="12" t="s">
        <v>29</v>
      </c>
      <c r="J390" s="12" t="s">
        <v>2152</v>
      </c>
      <c r="K390" s="12" t="s">
        <v>2153</v>
      </c>
      <c r="L390" s="12"/>
      <c r="M390" s="13">
        <v>890832</v>
      </c>
      <c r="N390" s="13">
        <v>890832</v>
      </c>
      <c r="O390" s="13">
        <v>653967.67000000004</v>
      </c>
      <c r="P390" s="14">
        <f t="shared" si="5"/>
        <v>0.73410886676724685</v>
      </c>
      <c r="Q390" s="12" t="s">
        <v>32</v>
      </c>
      <c r="R390" s="12" t="s">
        <v>33</v>
      </c>
      <c r="S390" s="12" t="s">
        <v>69</v>
      </c>
    </row>
    <row r="391" spans="1:19" ht="135" x14ac:dyDescent="0.2">
      <c r="A391" s="12" t="s">
        <v>2154</v>
      </c>
      <c r="B391" s="12" t="s">
        <v>2155</v>
      </c>
      <c r="C391" s="12" t="s">
        <v>2156</v>
      </c>
      <c r="D391" s="12" t="s">
        <v>2157</v>
      </c>
      <c r="E391" s="12" t="s">
        <v>2158</v>
      </c>
      <c r="F391" s="12" t="s">
        <v>26</v>
      </c>
      <c r="G391" s="12" t="s">
        <v>40</v>
      </c>
      <c r="H391" s="12" t="s">
        <v>475</v>
      </c>
      <c r="I391" s="12" t="s">
        <v>495</v>
      </c>
      <c r="J391" s="12" t="s">
        <v>2159</v>
      </c>
      <c r="K391" s="12" t="s">
        <v>2160</v>
      </c>
      <c r="L391" s="12"/>
      <c r="M391" s="13">
        <v>6650206.3799999999</v>
      </c>
      <c r="N391" s="13">
        <v>6420431.4699999997</v>
      </c>
      <c r="O391" s="13">
        <v>1926129.44</v>
      </c>
      <c r="P391" s="14">
        <f t="shared" si="5"/>
        <v>0.29999999984424724</v>
      </c>
      <c r="Q391" s="12" t="s">
        <v>32</v>
      </c>
      <c r="R391" s="12" t="s">
        <v>33</v>
      </c>
      <c r="S391" s="12" t="s">
        <v>46</v>
      </c>
    </row>
    <row r="392" spans="1:19" ht="105" x14ac:dyDescent="0.2">
      <c r="A392" s="12" t="s">
        <v>2161</v>
      </c>
      <c r="B392" s="12" t="s">
        <v>2162</v>
      </c>
      <c r="C392" s="12" t="s">
        <v>2163</v>
      </c>
      <c r="D392" s="12" t="s">
        <v>2164</v>
      </c>
      <c r="E392" s="12" t="s">
        <v>2165</v>
      </c>
      <c r="F392" s="12" t="s">
        <v>26</v>
      </c>
      <c r="G392" s="12" t="s">
        <v>27</v>
      </c>
      <c r="H392" s="12" t="s">
        <v>28</v>
      </c>
      <c r="I392" s="12" t="s">
        <v>29</v>
      </c>
      <c r="J392" s="12" t="s">
        <v>321</v>
      </c>
      <c r="K392" s="12" t="s">
        <v>2166</v>
      </c>
      <c r="L392" s="12"/>
      <c r="M392" s="13">
        <v>780032.03</v>
      </c>
      <c r="N392" s="13">
        <v>780032.03</v>
      </c>
      <c r="O392" s="13">
        <v>575789.52</v>
      </c>
      <c r="P392" s="14">
        <f t="shared" ref="P392:P455" si="6">IFERROR(O392/N392,"")</f>
        <v>0.73816138037305978</v>
      </c>
      <c r="Q392" s="12" t="s">
        <v>32</v>
      </c>
      <c r="R392" s="12" t="s">
        <v>85</v>
      </c>
      <c r="S392" s="12" t="s">
        <v>34</v>
      </c>
    </row>
    <row r="393" spans="1:19" ht="120" x14ac:dyDescent="0.2">
      <c r="A393" s="12" t="s">
        <v>2167</v>
      </c>
      <c r="B393" s="12" t="s">
        <v>2168</v>
      </c>
      <c r="C393" s="12" t="s">
        <v>2169</v>
      </c>
      <c r="D393" s="12" t="s">
        <v>2170</v>
      </c>
      <c r="E393" s="12" t="s">
        <v>2171</v>
      </c>
      <c r="F393" s="12" t="s">
        <v>26</v>
      </c>
      <c r="G393" s="12" t="s">
        <v>27</v>
      </c>
      <c r="H393" s="12" t="s">
        <v>28</v>
      </c>
      <c r="I393" s="12" t="s">
        <v>138</v>
      </c>
      <c r="J393" s="12" t="s">
        <v>748</v>
      </c>
      <c r="K393" s="12" t="s">
        <v>749</v>
      </c>
      <c r="L393" s="12"/>
      <c r="M393" s="13">
        <v>560827.12</v>
      </c>
      <c r="N393" s="13">
        <v>560827.12</v>
      </c>
      <c r="O393" s="13">
        <v>422753.69</v>
      </c>
      <c r="P393" s="14">
        <f t="shared" si="6"/>
        <v>0.75380393515919841</v>
      </c>
      <c r="Q393" s="12" t="s">
        <v>32</v>
      </c>
      <c r="R393" s="12" t="s">
        <v>33</v>
      </c>
      <c r="S393" s="12" t="s">
        <v>34</v>
      </c>
    </row>
    <row r="394" spans="1:19" ht="135" x14ac:dyDescent="0.2">
      <c r="A394" s="12" t="s">
        <v>2172</v>
      </c>
      <c r="B394" s="12" t="s">
        <v>2173</v>
      </c>
      <c r="C394" s="12" t="s">
        <v>2174</v>
      </c>
      <c r="D394" s="12" t="s">
        <v>2175</v>
      </c>
      <c r="E394" s="12" t="s">
        <v>2176</v>
      </c>
      <c r="F394" s="12" t="s">
        <v>26</v>
      </c>
      <c r="G394" s="12" t="s">
        <v>40</v>
      </c>
      <c r="H394" s="12" t="s">
        <v>475</v>
      </c>
      <c r="I394" s="12" t="s">
        <v>495</v>
      </c>
      <c r="J394" s="12" t="s">
        <v>154</v>
      </c>
      <c r="K394" s="12" t="s">
        <v>2177</v>
      </c>
      <c r="L394" s="12"/>
      <c r="M394" s="13">
        <v>4876550</v>
      </c>
      <c r="N394" s="13">
        <v>4876550</v>
      </c>
      <c r="O394" s="13">
        <v>1706792.5</v>
      </c>
      <c r="P394" s="14">
        <f t="shared" si="6"/>
        <v>0.35</v>
      </c>
      <c r="Q394" s="12" t="s">
        <v>32</v>
      </c>
      <c r="R394" s="12" t="s">
        <v>54</v>
      </c>
      <c r="S394" s="12" t="s">
        <v>46</v>
      </c>
    </row>
    <row r="395" spans="1:19" ht="120" x14ac:dyDescent="0.2">
      <c r="A395" s="12" t="s">
        <v>2178</v>
      </c>
      <c r="B395" s="12" t="s">
        <v>2179</v>
      </c>
      <c r="C395" s="12" t="s">
        <v>2180</v>
      </c>
      <c r="D395" s="12" t="s">
        <v>2181</v>
      </c>
      <c r="E395" s="12" t="s">
        <v>2182</v>
      </c>
      <c r="F395" s="12" t="s">
        <v>26</v>
      </c>
      <c r="G395" s="12" t="s">
        <v>27</v>
      </c>
      <c r="H395" s="12" t="s">
        <v>28</v>
      </c>
      <c r="I395" s="12" t="s">
        <v>29</v>
      </c>
      <c r="J395" s="12" t="s">
        <v>147</v>
      </c>
      <c r="K395" s="12" t="s">
        <v>245</v>
      </c>
      <c r="L395" s="12"/>
      <c r="M395" s="13">
        <v>728177.6</v>
      </c>
      <c r="N395" s="13">
        <v>728177.6</v>
      </c>
      <c r="O395" s="13">
        <v>591407.9</v>
      </c>
      <c r="P395" s="14">
        <f t="shared" si="6"/>
        <v>0.81217535392464701</v>
      </c>
      <c r="Q395" s="12" t="s">
        <v>32</v>
      </c>
      <c r="R395" s="12" t="s">
        <v>45</v>
      </c>
      <c r="S395" s="12" t="s">
        <v>34</v>
      </c>
    </row>
    <row r="396" spans="1:19" ht="75" x14ac:dyDescent="0.2">
      <c r="A396" s="12" t="s">
        <v>2183</v>
      </c>
      <c r="B396" s="12" t="s">
        <v>2184</v>
      </c>
      <c r="C396" s="12" t="s">
        <v>2185</v>
      </c>
      <c r="D396" s="12" t="s">
        <v>2186</v>
      </c>
      <c r="E396" s="12" t="s">
        <v>2187</v>
      </c>
      <c r="F396" s="12" t="s">
        <v>26</v>
      </c>
      <c r="G396" s="12" t="s">
        <v>27</v>
      </c>
      <c r="H396" s="12" t="s">
        <v>28</v>
      </c>
      <c r="I396" s="12" t="s">
        <v>110</v>
      </c>
      <c r="J396" s="12" t="s">
        <v>147</v>
      </c>
      <c r="K396" s="12" t="s">
        <v>245</v>
      </c>
      <c r="L396" s="12"/>
      <c r="M396" s="13">
        <v>787211.84</v>
      </c>
      <c r="N396" s="13">
        <v>787211.84</v>
      </c>
      <c r="O396" s="13">
        <v>637963.21</v>
      </c>
      <c r="P396" s="14">
        <f t="shared" si="6"/>
        <v>0.81040855533880185</v>
      </c>
      <c r="Q396" s="12" t="s">
        <v>32</v>
      </c>
      <c r="R396" s="12" t="s">
        <v>45</v>
      </c>
      <c r="S396" s="12" t="s">
        <v>141</v>
      </c>
    </row>
    <row r="397" spans="1:19" ht="120" x14ac:dyDescent="0.2">
      <c r="A397" s="12" t="s">
        <v>2188</v>
      </c>
      <c r="B397" s="12" t="s">
        <v>1336</v>
      </c>
      <c r="C397" s="12" t="s">
        <v>1337</v>
      </c>
      <c r="D397" s="12" t="s">
        <v>2189</v>
      </c>
      <c r="E397" s="12" t="s">
        <v>2190</v>
      </c>
      <c r="F397" s="12" t="s">
        <v>26</v>
      </c>
      <c r="G397" s="12" t="s">
        <v>27</v>
      </c>
      <c r="H397" s="12" t="s">
        <v>28</v>
      </c>
      <c r="I397" s="12" t="s">
        <v>29</v>
      </c>
      <c r="J397" s="12" t="s">
        <v>670</v>
      </c>
      <c r="K397" s="12" t="s">
        <v>706</v>
      </c>
      <c r="L397" s="12"/>
      <c r="M397" s="13">
        <v>1820390.82</v>
      </c>
      <c r="N397" s="13">
        <v>1820390.82</v>
      </c>
      <c r="O397" s="13">
        <v>1423320.46</v>
      </c>
      <c r="P397" s="14">
        <f t="shared" si="6"/>
        <v>0.78187631159335325</v>
      </c>
      <c r="Q397" s="12" t="s">
        <v>32</v>
      </c>
      <c r="R397" s="12" t="s">
        <v>45</v>
      </c>
      <c r="S397" s="12" t="s">
        <v>34</v>
      </c>
    </row>
    <row r="398" spans="1:19" ht="105" x14ac:dyDescent="0.2">
      <c r="A398" s="12" t="s">
        <v>2191</v>
      </c>
      <c r="B398" s="12" t="s">
        <v>2192</v>
      </c>
      <c r="C398" s="12" t="s">
        <v>2193</v>
      </c>
      <c r="D398" s="12" t="s">
        <v>2194</v>
      </c>
      <c r="E398" s="12" t="s">
        <v>2195</v>
      </c>
      <c r="F398" s="12" t="s">
        <v>26</v>
      </c>
      <c r="G398" s="12" t="s">
        <v>27</v>
      </c>
      <c r="H398" s="12" t="s">
        <v>28</v>
      </c>
      <c r="I398" s="12" t="s">
        <v>29</v>
      </c>
      <c r="J398" s="12" t="s">
        <v>2196</v>
      </c>
      <c r="K398" s="12" t="s">
        <v>840</v>
      </c>
      <c r="L398" s="12"/>
      <c r="M398" s="13">
        <v>1872520</v>
      </c>
      <c r="N398" s="13">
        <v>1872520</v>
      </c>
      <c r="O398" s="13">
        <v>1394278.2</v>
      </c>
      <c r="P398" s="14">
        <f t="shared" si="6"/>
        <v>0.74459989746437949</v>
      </c>
      <c r="Q398" s="12" t="s">
        <v>32</v>
      </c>
      <c r="R398" s="12" t="s">
        <v>45</v>
      </c>
      <c r="S398" s="12" t="s">
        <v>141</v>
      </c>
    </row>
    <row r="399" spans="1:19" ht="255" x14ac:dyDescent="0.2">
      <c r="A399" s="12" t="s">
        <v>2197</v>
      </c>
      <c r="B399" s="12" t="s">
        <v>87</v>
      </c>
      <c r="C399" s="12" t="s">
        <v>88</v>
      </c>
      <c r="D399" s="12" t="s">
        <v>2198</v>
      </c>
      <c r="E399" s="12" t="s">
        <v>2199</v>
      </c>
      <c r="F399" s="12" t="s">
        <v>26</v>
      </c>
      <c r="G399" s="12" t="s">
        <v>40</v>
      </c>
      <c r="H399" s="12" t="s">
        <v>2052</v>
      </c>
      <c r="I399" s="12" t="s">
        <v>2053</v>
      </c>
      <c r="J399" s="12" t="s">
        <v>796</v>
      </c>
      <c r="K399" s="12" t="s">
        <v>923</v>
      </c>
      <c r="L399" s="12"/>
      <c r="M399" s="13">
        <v>432871.86</v>
      </c>
      <c r="N399" s="13">
        <v>379960.29</v>
      </c>
      <c r="O399" s="13">
        <v>322966.25</v>
      </c>
      <c r="P399" s="14">
        <f t="shared" si="6"/>
        <v>0.85000000921148899</v>
      </c>
      <c r="Q399" s="12" t="s">
        <v>32</v>
      </c>
      <c r="R399" s="12" t="s">
        <v>45</v>
      </c>
      <c r="S399" s="12" t="s">
        <v>1798</v>
      </c>
    </row>
    <row r="400" spans="1:19" ht="270" x14ac:dyDescent="0.2">
      <c r="A400" s="12" t="s">
        <v>2200</v>
      </c>
      <c r="B400" s="12" t="s">
        <v>121</v>
      </c>
      <c r="C400" s="12" t="s">
        <v>122</v>
      </c>
      <c r="D400" s="12" t="s">
        <v>2201</v>
      </c>
      <c r="E400" s="12" t="s">
        <v>2202</v>
      </c>
      <c r="F400" s="12" t="s">
        <v>26</v>
      </c>
      <c r="G400" s="12" t="s">
        <v>40</v>
      </c>
      <c r="H400" s="12" t="s">
        <v>2052</v>
      </c>
      <c r="I400" s="12" t="s">
        <v>2053</v>
      </c>
      <c r="J400" s="12" t="s">
        <v>796</v>
      </c>
      <c r="K400" s="12" t="s">
        <v>923</v>
      </c>
      <c r="L400" s="12"/>
      <c r="M400" s="13">
        <v>1989637.37</v>
      </c>
      <c r="N400" s="13">
        <v>1111386.19</v>
      </c>
      <c r="O400" s="13">
        <v>944678.26</v>
      </c>
      <c r="P400" s="14">
        <f t="shared" si="6"/>
        <v>0.84999999865033415</v>
      </c>
      <c r="Q400" s="12" t="s">
        <v>32</v>
      </c>
      <c r="R400" s="12" t="s">
        <v>45</v>
      </c>
      <c r="S400" s="12" t="s">
        <v>1798</v>
      </c>
    </row>
    <row r="401" spans="1:19" ht="285" x14ac:dyDescent="0.2">
      <c r="A401" s="12" t="s">
        <v>2203</v>
      </c>
      <c r="B401" s="12" t="s">
        <v>36</v>
      </c>
      <c r="C401" s="12" t="s">
        <v>37</v>
      </c>
      <c r="D401" s="12" t="s">
        <v>2204</v>
      </c>
      <c r="E401" s="12" t="s">
        <v>2205</v>
      </c>
      <c r="F401" s="12" t="s">
        <v>26</v>
      </c>
      <c r="G401" s="12" t="s">
        <v>40</v>
      </c>
      <c r="H401" s="12" t="s">
        <v>2052</v>
      </c>
      <c r="I401" s="12" t="s">
        <v>2053</v>
      </c>
      <c r="J401" s="12" t="s">
        <v>147</v>
      </c>
      <c r="K401" s="12" t="s">
        <v>148</v>
      </c>
      <c r="L401" s="12"/>
      <c r="M401" s="13">
        <v>2517974.59</v>
      </c>
      <c r="N401" s="13">
        <v>1878275.2</v>
      </c>
      <c r="O401" s="13">
        <v>1596533.92</v>
      </c>
      <c r="P401" s="14">
        <f t="shared" si="6"/>
        <v>0.85</v>
      </c>
      <c r="Q401" s="12" t="s">
        <v>32</v>
      </c>
      <c r="R401" s="12" t="s">
        <v>45</v>
      </c>
      <c r="S401" s="12" t="s">
        <v>1798</v>
      </c>
    </row>
    <row r="402" spans="1:19" ht="120" x14ac:dyDescent="0.2">
      <c r="A402" s="12" t="s">
        <v>2206</v>
      </c>
      <c r="B402" s="12" t="s">
        <v>2192</v>
      </c>
      <c r="C402" s="12" t="s">
        <v>2193</v>
      </c>
      <c r="D402" s="12" t="s">
        <v>2207</v>
      </c>
      <c r="E402" s="12" t="s">
        <v>2208</v>
      </c>
      <c r="F402" s="12" t="s">
        <v>26</v>
      </c>
      <c r="G402" s="12" t="s">
        <v>27</v>
      </c>
      <c r="H402" s="12" t="s">
        <v>28</v>
      </c>
      <c r="I402" s="12" t="s">
        <v>138</v>
      </c>
      <c r="J402" s="12" t="s">
        <v>2209</v>
      </c>
      <c r="K402" s="12" t="s">
        <v>923</v>
      </c>
      <c r="L402" s="12"/>
      <c r="M402" s="13">
        <v>1618968</v>
      </c>
      <c r="N402" s="13">
        <v>1618968</v>
      </c>
      <c r="O402" s="13">
        <v>1264856.6499999999</v>
      </c>
      <c r="P402" s="14">
        <f t="shared" si="6"/>
        <v>0.78127340997474926</v>
      </c>
      <c r="Q402" s="12" t="s">
        <v>32</v>
      </c>
      <c r="R402" s="12" t="s">
        <v>33</v>
      </c>
      <c r="S402" s="12" t="s">
        <v>34</v>
      </c>
    </row>
    <row r="403" spans="1:19" ht="105" x14ac:dyDescent="0.2">
      <c r="A403" s="12" t="s">
        <v>2210</v>
      </c>
      <c r="B403" s="12" t="s">
        <v>2211</v>
      </c>
      <c r="C403" s="12" t="s">
        <v>2212</v>
      </c>
      <c r="D403" s="12" t="s">
        <v>2213</v>
      </c>
      <c r="E403" s="12" t="s">
        <v>2214</v>
      </c>
      <c r="F403" s="12" t="s">
        <v>26</v>
      </c>
      <c r="G403" s="12" t="s">
        <v>27</v>
      </c>
      <c r="H403" s="12" t="s">
        <v>28</v>
      </c>
      <c r="I403" s="12" t="s">
        <v>29</v>
      </c>
      <c r="J403" s="12" t="s">
        <v>774</v>
      </c>
      <c r="K403" s="12" t="s">
        <v>1197</v>
      </c>
      <c r="L403" s="12"/>
      <c r="M403" s="13">
        <v>1788134.72</v>
      </c>
      <c r="N403" s="13">
        <v>1788134.72</v>
      </c>
      <c r="O403" s="13">
        <v>1420709.15</v>
      </c>
      <c r="P403" s="14">
        <f t="shared" si="6"/>
        <v>0.79452019700171128</v>
      </c>
      <c r="Q403" s="12" t="s">
        <v>32</v>
      </c>
      <c r="R403" s="12" t="s">
        <v>77</v>
      </c>
      <c r="S403" s="12" t="s">
        <v>34</v>
      </c>
    </row>
    <row r="404" spans="1:19" ht="135" x14ac:dyDescent="0.2">
      <c r="A404" s="12" t="s">
        <v>2215</v>
      </c>
      <c r="B404" s="12" t="s">
        <v>2216</v>
      </c>
      <c r="C404" s="12" t="s">
        <v>2217</v>
      </c>
      <c r="D404" s="12" t="s">
        <v>2218</v>
      </c>
      <c r="E404" s="12" t="s">
        <v>2219</v>
      </c>
      <c r="F404" s="12" t="s">
        <v>26</v>
      </c>
      <c r="G404" s="12" t="s">
        <v>27</v>
      </c>
      <c r="H404" s="12" t="s">
        <v>28</v>
      </c>
      <c r="I404" s="12" t="s">
        <v>29</v>
      </c>
      <c r="J404" s="12" t="s">
        <v>748</v>
      </c>
      <c r="K404" s="12" t="s">
        <v>1485</v>
      </c>
      <c r="L404" s="12"/>
      <c r="M404" s="13">
        <v>2112202.56</v>
      </c>
      <c r="N404" s="13">
        <v>2112202.56</v>
      </c>
      <c r="O404" s="13">
        <v>1382654.28</v>
      </c>
      <c r="P404" s="14">
        <f t="shared" si="6"/>
        <v>0.65460306988738803</v>
      </c>
      <c r="Q404" s="12" t="s">
        <v>32</v>
      </c>
      <c r="R404" s="12" t="s">
        <v>45</v>
      </c>
      <c r="S404" s="12" t="s">
        <v>34</v>
      </c>
    </row>
    <row r="405" spans="1:19" ht="120" x14ac:dyDescent="0.2">
      <c r="A405" s="12" t="s">
        <v>2220</v>
      </c>
      <c r="B405" s="12" t="s">
        <v>2221</v>
      </c>
      <c r="C405" s="12" t="s">
        <v>2222</v>
      </c>
      <c r="D405" s="12" t="s">
        <v>2223</v>
      </c>
      <c r="E405" s="12" t="s">
        <v>2224</v>
      </c>
      <c r="F405" s="12" t="s">
        <v>26</v>
      </c>
      <c r="G405" s="12" t="s">
        <v>27</v>
      </c>
      <c r="H405" s="12" t="s">
        <v>28</v>
      </c>
      <c r="I405" s="12" t="s">
        <v>110</v>
      </c>
      <c r="J405" s="12" t="s">
        <v>796</v>
      </c>
      <c r="K405" s="12" t="s">
        <v>2225</v>
      </c>
      <c r="L405" s="12"/>
      <c r="M405" s="13">
        <v>1096920</v>
      </c>
      <c r="N405" s="13">
        <v>1096920</v>
      </c>
      <c r="O405" s="13">
        <v>842718.47</v>
      </c>
      <c r="P405" s="14">
        <f t="shared" si="6"/>
        <v>0.76825882470918572</v>
      </c>
      <c r="Q405" s="12" t="s">
        <v>32</v>
      </c>
      <c r="R405" s="12" t="s">
        <v>85</v>
      </c>
      <c r="S405" s="12" t="s">
        <v>34</v>
      </c>
    </row>
    <row r="406" spans="1:19" ht="105" x14ac:dyDescent="0.2">
      <c r="A406" s="12" t="s">
        <v>2226</v>
      </c>
      <c r="B406" s="12" t="s">
        <v>2227</v>
      </c>
      <c r="C406" s="12" t="s">
        <v>2228</v>
      </c>
      <c r="D406" s="12" t="s">
        <v>2229</v>
      </c>
      <c r="E406" s="12" t="s">
        <v>2230</v>
      </c>
      <c r="F406" s="12" t="s">
        <v>26</v>
      </c>
      <c r="G406" s="12" t="s">
        <v>27</v>
      </c>
      <c r="H406" s="12" t="s">
        <v>28</v>
      </c>
      <c r="I406" s="12" t="s">
        <v>29</v>
      </c>
      <c r="J406" s="12" t="s">
        <v>525</v>
      </c>
      <c r="K406" s="12" t="s">
        <v>379</v>
      </c>
      <c r="L406" s="12"/>
      <c r="M406" s="13">
        <v>1198191.2</v>
      </c>
      <c r="N406" s="13">
        <v>1198191.2</v>
      </c>
      <c r="O406" s="13">
        <v>872141.84</v>
      </c>
      <c r="P406" s="14">
        <f t="shared" si="6"/>
        <v>0.72788202750946596</v>
      </c>
      <c r="Q406" s="12" t="s">
        <v>32</v>
      </c>
      <c r="R406" s="12" t="s">
        <v>45</v>
      </c>
      <c r="S406" s="12" t="s">
        <v>69</v>
      </c>
    </row>
    <row r="407" spans="1:19" ht="120" x14ac:dyDescent="0.2">
      <c r="A407" s="12" t="s">
        <v>2231</v>
      </c>
      <c r="B407" s="12" t="s">
        <v>2232</v>
      </c>
      <c r="C407" s="12" t="s">
        <v>2233</v>
      </c>
      <c r="D407" s="12" t="s">
        <v>2234</v>
      </c>
      <c r="E407" s="12" t="s">
        <v>2235</v>
      </c>
      <c r="F407" s="12" t="s">
        <v>26</v>
      </c>
      <c r="G407" s="12" t="s">
        <v>27</v>
      </c>
      <c r="H407" s="12" t="s">
        <v>28</v>
      </c>
      <c r="I407" s="12" t="s">
        <v>29</v>
      </c>
      <c r="J407" s="12" t="s">
        <v>774</v>
      </c>
      <c r="K407" s="12" t="s">
        <v>1197</v>
      </c>
      <c r="L407" s="12"/>
      <c r="M407" s="13">
        <v>1428433.6</v>
      </c>
      <c r="N407" s="13">
        <v>1428433.6</v>
      </c>
      <c r="O407" s="13">
        <v>1100696.8</v>
      </c>
      <c r="P407" s="14">
        <f t="shared" si="6"/>
        <v>0.7705621038317777</v>
      </c>
      <c r="Q407" s="12" t="s">
        <v>32</v>
      </c>
      <c r="R407" s="12" t="s">
        <v>45</v>
      </c>
      <c r="S407" s="12" t="s">
        <v>34</v>
      </c>
    </row>
    <row r="408" spans="1:19" ht="120" x14ac:dyDescent="0.2">
      <c r="A408" s="12" t="s">
        <v>2236</v>
      </c>
      <c r="B408" s="12" t="s">
        <v>2237</v>
      </c>
      <c r="C408" s="12" t="s">
        <v>2238</v>
      </c>
      <c r="D408" s="12" t="s">
        <v>2239</v>
      </c>
      <c r="E408" s="12" t="s">
        <v>2240</v>
      </c>
      <c r="F408" s="12" t="s">
        <v>26</v>
      </c>
      <c r="G408" s="12" t="s">
        <v>27</v>
      </c>
      <c r="H408" s="12" t="s">
        <v>28</v>
      </c>
      <c r="I408" s="12" t="s">
        <v>138</v>
      </c>
      <c r="J408" s="12" t="s">
        <v>2241</v>
      </c>
      <c r="K408" s="12" t="s">
        <v>2242</v>
      </c>
      <c r="L408" s="12"/>
      <c r="M408" s="13">
        <v>773161</v>
      </c>
      <c r="N408" s="13">
        <v>773161</v>
      </c>
      <c r="O408" s="13">
        <v>545336.23</v>
      </c>
      <c r="P408" s="14">
        <f t="shared" si="6"/>
        <v>0.70533333936916109</v>
      </c>
      <c r="Q408" s="12" t="s">
        <v>32</v>
      </c>
      <c r="R408" s="12" t="s">
        <v>33</v>
      </c>
      <c r="S408" s="12" t="s">
        <v>141</v>
      </c>
    </row>
    <row r="409" spans="1:19" ht="120" x14ac:dyDescent="0.2">
      <c r="A409" s="12" t="s">
        <v>2243</v>
      </c>
      <c r="B409" s="12" t="s">
        <v>440</v>
      </c>
      <c r="C409" s="12" t="s">
        <v>441</v>
      </c>
      <c r="D409" s="12" t="s">
        <v>2244</v>
      </c>
      <c r="E409" s="12" t="s">
        <v>2245</v>
      </c>
      <c r="F409" s="12" t="s">
        <v>26</v>
      </c>
      <c r="G409" s="12" t="s">
        <v>27</v>
      </c>
      <c r="H409" s="12" t="s">
        <v>28</v>
      </c>
      <c r="I409" s="12" t="s">
        <v>29</v>
      </c>
      <c r="J409" s="12" t="s">
        <v>1549</v>
      </c>
      <c r="K409" s="12" t="s">
        <v>2246</v>
      </c>
      <c r="L409" s="12"/>
      <c r="M409" s="13">
        <v>1115623.04</v>
      </c>
      <c r="N409" s="13">
        <v>1115623.04</v>
      </c>
      <c r="O409" s="13">
        <v>769155.23</v>
      </c>
      <c r="P409" s="14">
        <f t="shared" si="6"/>
        <v>0.68944007287622888</v>
      </c>
      <c r="Q409" s="12" t="s">
        <v>32</v>
      </c>
      <c r="R409" s="12" t="s">
        <v>33</v>
      </c>
      <c r="S409" s="12" t="s">
        <v>34</v>
      </c>
    </row>
    <row r="410" spans="1:19" ht="120" x14ac:dyDescent="0.2">
      <c r="A410" s="12" t="s">
        <v>2247</v>
      </c>
      <c r="B410" s="12" t="s">
        <v>2248</v>
      </c>
      <c r="C410" s="12" t="s">
        <v>2249</v>
      </c>
      <c r="D410" s="12" t="s">
        <v>2250</v>
      </c>
      <c r="E410" s="12" t="s">
        <v>2251</v>
      </c>
      <c r="F410" s="12" t="s">
        <v>26</v>
      </c>
      <c r="G410" s="12" t="s">
        <v>27</v>
      </c>
      <c r="H410" s="12" t="s">
        <v>28</v>
      </c>
      <c r="I410" s="12" t="s">
        <v>138</v>
      </c>
      <c r="J410" s="12" t="s">
        <v>321</v>
      </c>
      <c r="K410" s="12" t="s">
        <v>339</v>
      </c>
      <c r="L410" s="12"/>
      <c r="M410" s="13">
        <v>582205.80000000005</v>
      </c>
      <c r="N410" s="13">
        <v>582205.80000000005</v>
      </c>
      <c r="O410" s="13">
        <v>409276.15</v>
      </c>
      <c r="P410" s="14">
        <f t="shared" si="6"/>
        <v>0.7029750476549701</v>
      </c>
      <c r="Q410" s="12" t="s">
        <v>32</v>
      </c>
      <c r="R410" s="12" t="s">
        <v>54</v>
      </c>
      <c r="S410" s="12" t="s">
        <v>141</v>
      </c>
    </row>
    <row r="411" spans="1:19" ht="120" x14ac:dyDescent="0.2">
      <c r="A411" s="12" t="s">
        <v>2252</v>
      </c>
      <c r="B411" s="12" t="s">
        <v>106</v>
      </c>
      <c r="C411" s="12" t="s">
        <v>107</v>
      </c>
      <c r="D411" s="12" t="s">
        <v>2253</v>
      </c>
      <c r="E411" s="12" t="s">
        <v>2254</v>
      </c>
      <c r="F411" s="12" t="s">
        <v>26</v>
      </c>
      <c r="G411" s="12" t="s">
        <v>27</v>
      </c>
      <c r="H411" s="12" t="s">
        <v>28</v>
      </c>
      <c r="I411" s="12" t="s">
        <v>110</v>
      </c>
      <c r="J411" s="12" t="s">
        <v>748</v>
      </c>
      <c r="K411" s="12" t="s">
        <v>1485</v>
      </c>
      <c r="L411" s="12"/>
      <c r="M411" s="13">
        <v>1357258.31</v>
      </c>
      <c r="N411" s="13">
        <v>1357258.31</v>
      </c>
      <c r="O411" s="13">
        <v>1116953.2</v>
      </c>
      <c r="P411" s="14">
        <f t="shared" si="6"/>
        <v>0.82294813873712802</v>
      </c>
      <c r="Q411" s="12" t="s">
        <v>32</v>
      </c>
      <c r="R411" s="12" t="s">
        <v>253</v>
      </c>
      <c r="S411" s="12" t="s">
        <v>69</v>
      </c>
    </row>
    <row r="412" spans="1:19" ht="75" x14ac:dyDescent="0.2">
      <c r="A412" s="12" t="s">
        <v>2255</v>
      </c>
      <c r="B412" s="12" t="s">
        <v>2256</v>
      </c>
      <c r="C412" s="12" t="s">
        <v>2257</v>
      </c>
      <c r="D412" s="12" t="s">
        <v>2258</v>
      </c>
      <c r="E412" s="12" t="s">
        <v>2259</v>
      </c>
      <c r="F412" s="12" t="s">
        <v>26</v>
      </c>
      <c r="G412" s="12" t="s">
        <v>27</v>
      </c>
      <c r="H412" s="12" t="s">
        <v>28</v>
      </c>
      <c r="I412" s="12" t="s">
        <v>110</v>
      </c>
      <c r="J412" s="12" t="s">
        <v>147</v>
      </c>
      <c r="K412" s="12" t="s">
        <v>245</v>
      </c>
      <c r="L412" s="12"/>
      <c r="M412" s="13">
        <v>1328004.48</v>
      </c>
      <c r="N412" s="13">
        <v>1328004.48</v>
      </c>
      <c r="O412" s="13">
        <v>1008413.27</v>
      </c>
      <c r="P412" s="14">
        <f t="shared" si="6"/>
        <v>0.75934478022242824</v>
      </c>
      <c r="Q412" s="12" t="s">
        <v>32</v>
      </c>
      <c r="R412" s="12" t="s">
        <v>464</v>
      </c>
      <c r="S412" s="12" t="s">
        <v>34</v>
      </c>
    </row>
    <row r="413" spans="1:19" ht="105" x14ac:dyDescent="0.2">
      <c r="A413" s="12" t="s">
        <v>2260</v>
      </c>
      <c r="B413" s="12" t="s">
        <v>2261</v>
      </c>
      <c r="C413" s="12" t="s">
        <v>2262</v>
      </c>
      <c r="D413" s="12" t="s">
        <v>2263</v>
      </c>
      <c r="E413" s="12" t="s">
        <v>2264</v>
      </c>
      <c r="F413" s="12" t="s">
        <v>26</v>
      </c>
      <c r="G413" s="12" t="s">
        <v>27</v>
      </c>
      <c r="H413" s="12" t="s">
        <v>28</v>
      </c>
      <c r="I413" s="12" t="s">
        <v>29</v>
      </c>
      <c r="J413" s="12" t="s">
        <v>147</v>
      </c>
      <c r="K413" s="12" t="s">
        <v>245</v>
      </c>
      <c r="L413" s="12"/>
      <c r="M413" s="13">
        <v>1560507.2</v>
      </c>
      <c r="N413" s="13">
        <v>1560507.2</v>
      </c>
      <c r="O413" s="13">
        <v>1211531.5</v>
      </c>
      <c r="P413" s="14">
        <f t="shared" si="6"/>
        <v>0.77637033651623011</v>
      </c>
      <c r="Q413" s="12" t="s">
        <v>32</v>
      </c>
      <c r="R413" s="12" t="s">
        <v>85</v>
      </c>
      <c r="S413" s="12" t="s">
        <v>34</v>
      </c>
    </row>
    <row r="414" spans="1:19" ht="120" x14ac:dyDescent="0.2">
      <c r="A414" s="12" t="s">
        <v>2265</v>
      </c>
      <c r="B414" s="12" t="s">
        <v>2266</v>
      </c>
      <c r="C414" s="12" t="s">
        <v>2267</v>
      </c>
      <c r="D414" s="12" t="s">
        <v>2268</v>
      </c>
      <c r="E414" s="12" t="s">
        <v>2269</v>
      </c>
      <c r="F414" s="12" t="s">
        <v>26</v>
      </c>
      <c r="G414" s="12" t="s">
        <v>27</v>
      </c>
      <c r="H414" s="12" t="s">
        <v>28</v>
      </c>
      <c r="I414" s="12" t="s">
        <v>29</v>
      </c>
      <c r="J414" s="12" t="s">
        <v>796</v>
      </c>
      <c r="K414" s="12" t="s">
        <v>833</v>
      </c>
      <c r="L414" s="12"/>
      <c r="M414" s="13">
        <v>631870.24</v>
      </c>
      <c r="N414" s="13">
        <v>631870.24</v>
      </c>
      <c r="O414" s="13">
        <v>367207.82</v>
      </c>
      <c r="P414" s="14">
        <f t="shared" si="6"/>
        <v>0.58114435014378907</v>
      </c>
      <c r="Q414" s="12" t="s">
        <v>32</v>
      </c>
      <c r="R414" s="12" t="s">
        <v>54</v>
      </c>
      <c r="S414" s="12" t="s">
        <v>34</v>
      </c>
    </row>
    <row r="415" spans="1:19" ht="105" x14ac:dyDescent="0.2">
      <c r="A415" s="12" t="s">
        <v>2270</v>
      </c>
      <c r="B415" s="12" t="s">
        <v>2271</v>
      </c>
      <c r="C415" s="12" t="s">
        <v>2272</v>
      </c>
      <c r="D415" s="12" t="s">
        <v>2273</v>
      </c>
      <c r="E415" s="12" t="s">
        <v>2274</v>
      </c>
      <c r="F415" s="12" t="s">
        <v>26</v>
      </c>
      <c r="G415" s="12" t="s">
        <v>27</v>
      </c>
      <c r="H415" s="12" t="s">
        <v>28</v>
      </c>
      <c r="I415" s="12" t="s">
        <v>29</v>
      </c>
      <c r="J415" s="12" t="s">
        <v>796</v>
      </c>
      <c r="K415" s="12" t="s">
        <v>2275</v>
      </c>
      <c r="L415" s="12"/>
      <c r="M415" s="13">
        <v>216946.4</v>
      </c>
      <c r="N415" s="13">
        <v>216946.4</v>
      </c>
      <c r="O415" s="13">
        <v>184404.44</v>
      </c>
      <c r="P415" s="14">
        <f t="shared" si="6"/>
        <v>0.85000000000000009</v>
      </c>
      <c r="Q415" s="12" t="s">
        <v>32</v>
      </c>
      <c r="R415" s="12" t="s">
        <v>33</v>
      </c>
      <c r="S415" s="12" t="s">
        <v>34</v>
      </c>
    </row>
    <row r="416" spans="1:19" ht="90" x14ac:dyDescent="0.2">
      <c r="A416" s="12" t="s">
        <v>2276</v>
      </c>
      <c r="B416" s="12" t="s">
        <v>2277</v>
      </c>
      <c r="C416" s="12" t="s">
        <v>2278</v>
      </c>
      <c r="D416" s="12" t="s">
        <v>2279</v>
      </c>
      <c r="E416" s="12" t="s">
        <v>2280</v>
      </c>
      <c r="F416" s="12" t="s">
        <v>26</v>
      </c>
      <c r="G416" s="12" t="s">
        <v>27</v>
      </c>
      <c r="H416" s="12" t="s">
        <v>28</v>
      </c>
      <c r="I416" s="12" t="s">
        <v>29</v>
      </c>
      <c r="J416" s="12" t="s">
        <v>748</v>
      </c>
      <c r="K416" s="12" t="s">
        <v>2281</v>
      </c>
      <c r="L416" s="12"/>
      <c r="M416" s="13">
        <v>1606744.04</v>
      </c>
      <c r="N416" s="13">
        <v>1606744.04</v>
      </c>
      <c r="O416" s="13">
        <v>1200520.18</v>
      </c>
      <c r="P416" s="14">
        <f t="shared" si="6"/>
        <v>0.74717574804260667</v>
      </c>
      <c r="Q416" s="12" t="s">
        <v>32</v>
      </c>
      <c r="R416" s="12" t="s">
        <v>85</v>
      </c>
      <c r="S416" s="12" t="s">
        <v>34</v>
      </c>
    </row>
    <row r="417" spans="1:19" ht="120" x14ac:dyDescent="0.2">
      <c r="A417" s="12" t="s">
        <v>2282</v>
      </c>
      <c r="B417" s="12" t="s">
        <v>2283</v>
      </c>
      <c r="C417" s="12" t="s">
        <v>2284</v>
      </c>
      <c r="D417" s="12" t="s">
        <v>2285</v>
      </c>
      <c r="E417" s="12" t="s">
        <v>2286</v>
      </c>
      <c r="F417" s="12" t="s">
        <v>26</v>
      </c>
      <c r="G417" s="12" t="s">
        <v>27</v>
      </c>
      <c r="H417" s="12" t="s">
        <v>28</v>
      </c>
      <c r="I417" s="12" t="s">
        <v>29</v>
      </c>
      <c r="J417" s="12" t="s">
        <v>147</v>
      </c>
      <c r="K417" s="12" t="s">
        <v>245</v>
      </c>
      <c r="L417" s="12"/>
      <c r="M417" s="13">
        <v>1106360.1599999999</v>
      </c>
      <c r="N417" s="13">
        <v>1106360.1599999999</v>
      </c>
      <c r="O417" s="13">
        <v>905419.96</v>
      </c>
      <c r="P417" s="14">
        <f t="shared" si="6"/>
        <v>0.8183772271770885</v>
      </c>
      <c r="Q417" s="12" t="s">
        <v>32</v>
      </c>
      <c r="R417" s="12" t="s">
        <v>85</v>
      </c>
      <c r="S417" s="12" t="s">
        <v>34</v>
      </c>
    </row>
    <row r="418" spans="1:19" ht="135" x14ac:dyDescent="0.2">
      <c r="A418" s="12" t="s">
        <v>2287</v>
      </c>
      <c r="B418" s="12" t="s">
        <v>440</v>
      </c>
      <c r="C418" s="12" t="s">
        <v>441</v>
      </c>
      <c r="D418" s="12" t="s">
        <v>2288</v>
      </c>
      <c r="E418" s="12" t="s">
        <v>2289</v>
      </c>
      <c r="F418" s="12" t="s">
        <v>26</v>
      </c>
      <c r="G418" s="12" t="s">
        <v>27</v>
      </c>
      <c r="H418" s="12" t="s">
        <v>28</v>
      </c>
      <c r="I418" s="12" t="s">
        <v>29</v>
      </c>
      <c r="J418" s="12" t="s">
        <v>774</v>
      </c>
      <c r="K418" s="12" t="s">
        <v>1197</v>
      </c>
      <c r="L418" s="12"/>
      <c r="M418" s="13">
        <v>633554.4</v>
      </c>
      <c r="N418" s="13">
        <v>633554.4</v>
      </c>
      <c r="O418" s="13">
        <v>353846.87</v>
      </c>
      <c r="P418" s="14">
        <f t="shared" si="6"/>
        <v>0.55851063460375305</v>
      </c>
      <c r="Q418" s="12" t="s">
        <v>32</v>
      </c>
      <c r="R418" s="12" t="s">
        <v>33</v>
      </c>
      <c r="S418" s="12" t="s">
        <v>34</v>
      </c>
    </row>
    <row r="419" spans="1:19" ht="120" x14ac:dyDescent="0.2">
      <c r="A419" s="12" t="s">
        <v>2290</v>
      </c>
      <c r="B419" s="12" t="s">
        <v>2291</v>
      </c>
      <c r="C419" s="12" t="s">
        <v>2292</v>
      </c>
      <c r="D419" s="12" t="s">
        <v>2293</v>
      </c>
      <c r="E419" s="12" t="s">
        <v>2294</v>
      </c>
      <c r="F419" s="12" t="s">
        <v>26</v>
      </c>
      <c r="G419" s="12" t="s">
        <v>40</v>
      </c>
      <c r="H419" s="12" t="s">
        <v>475</v>
      </c>
      <c r="I419" s="12" t="s">
        <v>495</v>
      </c>
      <c r="J419" s="12" t="s">
        <v>1860</v>
      </c>
      <c r="K419" s="12" t="s">
        <v>2295</v>
      </c>
      <c r="L419" s="12"/>
      <c r="M419" s="13">
        <v>6860142</v>
      </c>
      <c r="N419" s="13">
        <v>6860142</v>
      </c>
      <c r="O419" s="13">
        <v>2401049.7000000002</v>
      </c>
      <c r="P419" s="14">
        <f t="shared" si="6"/>
        <v>0.35000000000000003</v>
      </c>
      <c r="Q419" s="12" t="s">
        <v>32</v>
      </c>
      <c r="R419" s="12" t="s">
        <v>657</v>
      </c>
      <c r="S419" s="12" t="s">
        <v>46</v>
      </c>
    </row>
    <row r="420" spans="1:19" ht="120" x14ac:dyDescent="0.2">
      <c r="A420" s="12" t="s">
        <v>2296</v>
      </c>
      <c r="B420" s="12" t="s">
        <v>2297</v>
      </c>
      <c r="C420" s="12" t="s">
        <v>2298</v>
      </c>
      <c r="D420" s="12" t="s">
        <v>2299</v>
      </c>
      <c r="E420" s="12" t="s">
        <v>2300</v>
      </c>
      <c r="F420" s="12" t="s">
        <v>26</v>
      </c>
      <c r="G420" s="12" t="s">
        <v>27</v>
      </c>
      <c r="H420" s="12" t="s">
        <v>28</v>
      </c>
      <c r="I420" s="12" t="s">
        <v>29</v>
      </c>
      <c r="J420" s="12" t="s">
        <v>147</v>
      </c>
      <c r="K420" s="12" t="s">
        <v>245</v>
      </c>
      <c r="L420" s="12"/>
      <c r="M420" s="13">
        <v>442402.24</v>
      </c>
      <c r="N420" s="13">
        <v>442402.24</v>
      </c>
      <c r="O420" s="13">
        <v>343754.78</v>
      </c>
      <c r="P420" s="14">
        <f t="shared" si="6"/>
        <v>0.77701862449882719</v>
      </c>
      <c r="Q420" s="12" t="s">
        <v>32</v>
      </c>
      <c r="R420" s="12" t="s">
        <v>54</v>
      </c>
      <c r="S420" s="12" t="s">
        <v>34</v>
      </c>
    </row>
    <row r="421" spans="1:19" ht="120" x14ac:dyDescent="0.2">
      <c r="A421" s="12" t="s">
        <v>2301</v>
      </c>
      <c r="B421" s="12" t="s">
        <v>2302</v>
      </c>
      <c r="C421" s="12" t="s">
        <v>2303</v>
      </c>
      <c r="D421" s="12" t="s">
        <v>2304</v>
      </c>
      <c r="E421" s="12" t="s">
        <v>2305</v>
      </c>
      <c r="F421" s="12" t="s">
        <v>26</v>
      </c>
      <c r="G421" s="12" t="s">
        <v>27</v>
      </c>
      <c r="H421" s="12" t="s">
        <v>28</v>
      </c>
      <c r="I421" s="12" t="s">
        <v>29</v>
      </c>
      <c r="J421" s="12" t="s">
        <v>147</v>
      </c>
      <c r="K421" s="12" t="s">
        <v>148</v>
      </c>
      <c r="L421" s="12"/>
      <c r="M421" s="13">
        <v>624867.68000000005</v>
      </c>
      <c r="N421" s="13">
        <v>624867.68000000005</v>
      </c>
      <c r="O421" s="13">
        <v>449549.61</v>
      </c>
      <c r="P421" s="14">
        <f t="shared" si="6"/>
        <v>0.71943168832159787</v>
      </c>
      <c r="Q421" s="12" t="s">
        <v>32</v>
      </c>
      <c r="R421" s="12" t="s">
        <v>33</v>
      </c>
      <c r="S421" s="12" t="s">
        <v>34</v>
      </c>
    </row>
    <row r="422" spans="1:19" ht="105" x14ac:dyDescent="0.2">
      <c r="A422" s="12" t="s">
        <v>2306</v>
      </c>
      <c r="B422" s="12" t="s">
        <v>1470</v>
      </c>
      <c r="C422" s="12" t="s">
        <v>1471</v>
      </c>
      <c r="D422" s="12" t="s">
        <v>2307</v>
      </c>
      <c r="E422" s="12" t="s">
        <v>2308</v>
      </c>
      <c r="F422" s="12" t="s">
        <v>26</v>
      </c>
      <c r="G422" s="12" t="s">
        <v>27</v>
      </c>
      <c r="H422" s="12" t="s">
        <v>28</v>
      </c>
      <c r="I422" s="12" t="s">
        <v>29</v>
      </c>
      <c r="J422" s="12" t="s">
        <v>147</v>
      </c>
      <c r="K422" s="12" t="s">
        <v>569</v>
      </c>
      <c r="L422" s="12"/>
      <c r="M422" s="13">
        <v>1400512</v>
      </c>
      <c r="N422" s="13">
        <v>1400512</v>
      </c>
      <c r="O422" s="13">
        <v>1103601.3600000001</v>
      </c>
      <c r="P422" s="14">
        <f t="shared" si="6"/>
        <v>0.78799850340446931</v>
      </c>
      <c r="Q422" s="12" t="s">
        <v>32</v>
      </c>
      <c r="R422" s="12" t="s">
        <v>85</v>
      </c>
      <c r="S422" s="12" t="s">
        <v>34</v>
      </c>
    </row>
    <row r="423" spans="1:19" ht="120" x14ac:dyDescent="0.2">
      <c r="A423" s="12" t="s">
        <v>2309</v>
      </c>
      <c r="B423" s="12" t="s">
        <v>2310</v>
      </c>
      <c r="C423" s="12" t="s">
        <v>2311</v>
      </c>
      <c r="D423" s="12" t="s">
        <v>2312</v>
      </c>
      <c r="E423" s="12" t="s">
        <v>2313</v>
      </c>
      <c r="F423" s="12" t="s">
        <v>26</v>
      </c>
      <c r="G423" s="12" t="s">
        <v>27</v>
      </c>
      <c r="H423" s="12" t="s">
        <v>28</v>
      </c>
      <c r="I423" s="12" t="s">
        <v>29</v>
      </c>
      <c r="J423" s="12" t="s">
        <v>147</v>
      </c>
      <c r="K423" s="12" t="s">
        <v>245</v>
      </c>
      <c r="L423" s="12"/>
      <c r="M423" s="13">
        <v>1275928.48</v>
      </c>
      <c r="N423" s="13">
        <v>1275928.48</v>
      </c>
      <c r="O423" s="13">
        <v>925393.71</v>
      </c>
      <c r="P423" s="14">
        <f t="shared" si="6"/>
        <v>0.72527083179458463</v>
      </c>
      <c r="Q423" s="12" t="s">
        <v>32</v>
      </c>
      <c r="R423" s="12" t="s">
        <v>54</v>
      </c>
      <c r="S423" s="12" t="s">
        <v>34</v>
      </c>
    </row>
    <row r="424" spans="1:19" ht="120" x14ac:dyDescent="0.2">
      <c r="A424" s="12" t="s">
        <v>2314</v>
      </c>
      <c r="B424" s="12" t="s">
        <v>1435</v>
      </c>
      <c r="C424" s="12" t="s">
        <v>1436</v>
      </c>
      <c r="D424" s="12" t="s">
        <v>2315</v>
      </c>
      <c r="E424" s="12" t="s">
        <v>2316</v>
      </c>
      <c r="F424" s="12" t="s">
        <v>26</v>
      </c>
      <c r="G424" s="12" t="s">
        <v>27</v>
      </c>
      <c r="H424" s="12" t="s">
        <v>28</v>
      </c>
      <c r="I424" s="12" t="s">
        <v>29</v>
      </c>
      <c r="J424" s="12" t="s">
        <v>774</v>
      </c>
      <c r="K424" s="12" t="s">
        <v>912</v>
      </c>
      <c r="L424" s="12"/>
      <c r="M424" s="13">
        <v>1116864</v>
      </c>
      <c r="N424" s="13">
        <v>1116864</v>
      </c>
      <c r="O424" s="13">
        <v>850827.71</v>
      </c>
      <c r="P424" s="14">
        <f t="shared" si="6"/>
        <v>0.76180064000630332</v>
      </c>
      <c r="Q424" s="12" t="s">
        <v>32</v>
      </c>
      <c r="R424" s="12" t="s">
        <v>289</v>
      </c>
      <c r="S424" s="12" t="s">
        <v>34</v>
      </c>
    </row>
    <row r="425" spans="1:19" ht="120" x14ac:dyDescent="0.2">
      <c r="A425" s="12" t="s">
        <v>2317</v>
      </c>
      <c r="B425" s="12" t="s">
        <v>2318</v>
      </c>
      <c r="C425" s="12" t="s">
        <v>2319</v>
      </c>
      <c r="D425" s="12" t="s">
        <v>2320</v>
      </c>
      <c r="E425" s="12" t="s">
        <v>2321</v>
      </c>
      <c r="F425" s="12" t="s">
        <v>26</v>
      </c>
      <c r="G425" s="12" t="s">
        <v>40</v>
      </c>
      <c r="H425" s="12" t="s">
        <v>475</v>
      </c>
      <c r="I425" s="12" t="s">
        <v>476</v>
      </c>
      <c r="J425" s="12" t="s">
        <v>748</v>
      </c>
      <c r="K425" s="12" t="s">
        <v>749</v>
      </c>
      <c r="L425" s="12"/>
      <c r="M425" s="13">
        <v>6468085.9500000002</v>
      </c>
      <c r="N425" s="13">
        <v>5319615.38</v>
      </c>
      <c r="O425" s="13">
        <v>2127846.15</v>
      </c>
      <c r="P425" s="14">
        <f t="shared" si="6"/>
        <v>0.39999999962403299</v>
      </c>
      <c r="Q425" s="12" t="s">
        <v>32</v>
      </c>
      <c r="R425" s="12" t="s">
        <v>54</v>
      </c>
      <c r="S425" s="12" t="s">
        <v>46</v>
      </c>
    </row>
    <row r="426" spans="1:19" ht="105" x14ac:dyDescent="0.2">
      <c r="A426" s="12" t="s">
        <v>2322</v>
      </c>
      <c r="B426" s="12" t="s">
        <v>2323</v>
      </c>
      <c r="C426" s="12" t="s">
        <v>2324</v>
      </c>
      <c r="D426" s="12" t="s">
        <v>2325</v>
      </c>
      <c r="E426" s="12" t="s">
        <v>2326</v>
      </c>
      <c r="F426" s="12" t="s">
        <v>26</v>
      </c>
      <c r="G426" s="12" t="s">
        <v>27</v>
      </c>
      <c r="H426" s="12" t="s">
        <v>28</v>
      </c>
      <c r="I426" s="12" t="s">
        <v>138</v>
      </c>
      <c r="J426" s="12" t="s">
        <v>827</v>
      </c>
      <c r="K426" s="12" t="s">
        <v>2327</v>
      </c>
      <c r="L426" s="12"/>
      <c r="M426" s="13">
        <v>1261497.79</v>
      </c>
      <c r="N426" s="13">
        <v>1261497.79</v>
      </c>
      <c r="O426" s="13">
        <v>933060.01</v>
      </c>
      <c r="P426" s="14">
        <f t="shared" si="6"/>
        <v>0.73964458550498136</v>
      </c>
      <c r="Q426" s="12" t="s">
        <v>32</v>
      </c>
      <c r="R426" s="12" t="s">
        <v>33</v>
      </c>
      <c r="S426" s="12" t="s">
        <v>141</v>
      </c>
    </row>
    <row r="427" spans="1:19" ht="105" x14ac:dyDescent="0.2">
      <c r="A427" s="12" t="s">
        <v>2328</v>
      </c>
      <c r="B427" s="12" t="s">
        <v>2329</v>
      </c>
      <c r="C427" s="12" t="s">
        <v>2330</v>
      </c>
      <c r="D427" s="12" t="s">
        <v>2331</v>
      </c>
      <c r="E427" s="12" t="s">
        <v>2332</v>
      </c>
      <c r="F427" s="12" t="s">
        <v>26</v>
      </c>
      <c r="G427" s="12" t="s">
        <v>27</v>
      </c>
      <c r="H427" s="12" t="s">
        <v>28</v>
      </c>
      <c r="I427" s="12" t="s">
        <v>29</v>
      </c>
      <c r="J427" s="12" t="s">
        <v>525</v>
      </c>
      <c r="K427" s="12" t="s">
        <v>2333</v>
      </c>
      <c r="L427" s="12"/>
      <c r="M427" s="13">
        <v>1161611.6100000001</v>
      </c>
      <c r="N427" s="13">
        <v>1161611.6100000001</v>
      </c>
      <c r="O427" s="13">
        <v>898659.63</v>
      </c>
      <c r="P427" s="14">
        <f t="shared" si="6"/>
        <v>0.77363175631483228</v>
      </c>
      <c r="Q427" s="12" t="s">
        <v>32</v>
      </c>
      <c r="R427" s="12" t="s">
        <v>45</v>
      </c>
      <c r="S427" s="12" t="s">
        <v>34</v>
      </c>
    </row>
    <row r="428" spans="1:19" ht="120" x14ac:dyDescent="0.2">
      <c r="A428" s="12" t="s">
        <v>2334</v>
      </c>
      <c r="B428" s="12" t="s">
        <v>2335</v>
      </c>
      <c r="C428" s="12" t="s">
        <v>2336</v>
      </c>
      <c r="D428" s="12" t="s">
        <v>2337</v>
      </c>
      <c r="E428" s="12" t="s">
        <v>2338</v>
      </c>
      <c r="F428" s="12" t="s">
        <v>26</v>
      </c>
      <c r="G428" s="12" t="s">
        <v>27</v>
      </c>
      <c r="H428" s="12" t="s">
        <v>28</v>
      </c>
      <c r="I428" s="12" t="s">
        <v>29</v>
      </c>
      <c r="J428" s="12" t="s">
        <v>147</v>
      </c>
      <c r="K428" s="12" t="s">
        <v>245</v>
      </c>
      <c r="L428" s="12"/>
      <c r="M428" s="13">
        <v>1772800.08</v>
      </c>
      <c r="N428" s="13">
        <v>1772800.08</v>
      </c>
      <c r="O428" s="13">
        <v>1397969.69</v>
      </c>
      <c r="P428" s="14">
        <f t="shared" si="6"/>
        <v>0.78856589965857848</v>
      </c>
      <c r="Q428" s="12" t="s">
        <v>32</v>
      </c>
      <c r="R428" s="12" t="s">
        <v>33</v>
      </c>
      <c r="S428" s="12" t="s">
        <v>34</v>
      </c>
    </row>
    <row r="429" spans="1:19" ht="105" x14ac:dyDescent="0.2">
      <c r="A429" s="12" t="s">
        <v>2339</v>
      </c>
      <c r="B429" s="12" t="s">
        <v>2340</v>
      </c>
      <c r="C429" s="12" t="s">
        <v>2341</v>
      </c>
      <c r="D429" s="12" t="s">
        <v>2342</v>
      </c>
      <c r="E429" s="12" t="s">
        <v>2343</v>
      </c>
      <c r="F429" s="12" t="s">
        <v>26</v>
      </c>
      <c r="G429" s="12" t="s">
        <v>27</v>
      </c>
      <c r="H429" s="12" t="s">
        <v>28</v>
      </c>
      <c r="I429" s="12" t="s">
        <v>29</v>
      </c>
      <c r="J429" s="12" t="s">
        <v>748</v>
      </c>
      <c r="K429" s="12" t="s">
        <v>1485</v>
      </c>
      <c r="L429" s="12"/>
      <c r="M429" s="13">
        <v>2392260.64</v>
      </c>
      <c r="N429" s="13">
        <v>2392260.64</v>
      </c>
      <c r="O429" s="13">
        <v>1839386.95</v>
      </c>
      <c r="P429" s="14">
        <f t="shared" si="6"/>
        <v>0.76889069662576559</v>
      </c>
      <c r="Q429" s="12" t="s">
        <v>32</v>
      </c>
      <c r="R429" s="12" t="s">
        <v>54</v>
      </c>
      <c r="S429" s="12" t="s">
        <v>34</v>
      </c>
    </row>
    <row r="430" spans="1:19" ht="90" x14ac:dyDescent="0.2">
      <c r="A430" s="12" t="s">
        <v>2344</v>
      </c>
      <c r="B430" s="12" t="s">
        <v>2345</v>
      </c>
      <c r="C430" s="12" t="s">
        <v>2346</v>
      </c>
      <c r="D430" s="12" t="s">
        <v>2347</v>
      </c>
      <c r="E430" s="12" t="s">
        <v>2348</v>
      </c>
      <c r="F430" s="12" t="s">
        <v>26</v>
      </c>
      <c r="G430" s="12" t="s">
        <v>27</v>
      </c>
      <c r="H430" s="12" t="s">
        <v>28</v>
      </c>
      <c r="I430" s="12" t="s">
        <v>1094</v>
      </c>
      <c r="J430" s="12" t="s">
        <v>147</v>
      </c>
      <c r="K430" s="12" t="s">
        <v>148</v>
      </c>
      <c r="L430" s="12"/>
      <c r="M430" s="13">
        <v>593621.6</v>
      </c>
      <c r="N430" s="13">
        <v>593621.6</v>
      </c>
      <c r="O430" s="13">
        <v>377765.59</v>
      </c>
      <c r="P430" s="14">
        <f t="shared" si="6"/>
        <v>0.63637440079673657</v>
      </c>
      <c r="Q430" s="12" t="s">
        <v>32</v>
      </c>
      <c r="R430" s="12" t="s">
        <v>54</v>
      </c>
      <c r="S430" s="12" t="s">
        <v>34</v>
      </c>
    </row>
    <row r="431" spans="1:19" ht="120" x14ac:dyDescent="0.2">
      <c r="A431" s="12" t="s">
        <v>2349</v>
      </c>
      <c r="B431" s="12" t="s">
        <v>2350</v>
      </c>
      <c r="C431" s="12" t="s">
        <v>2351</v>
      </c>
      <c r="D431" s="12" t="s">
        <v>2352</v>
      </c>
      <c r="E431" s="12" t="s">
        <v>2353</v>
      </c>
      <c r="F431" s="12" t="s">
        <v>26</v>
      </c>
      <c r="G431" s="12" t="s">
        <v>40</v>
      </c>
      <c r="H431" s="12" t="s">
        <v>475</v>
      </c>
      <c r="I431" s="12" t="s">
        <v>495</v>
      </c>
      <c r="J431" s="12" t="s">
        <v>2354</v>
      </c>
      <c r="K431" s="12" t="s">
        <v>2355</v>
      </c>
      <c r="L431" s="12"/>
      <c r="M431" s="13">
        <v>7031712</v>
      </c>
      <c r="N431" s="13">
        <v>5986200.6600000001</v>
      </c>
      <c r="O431" s="13">
        <v>2394480.2599999998</v>
      </c>
      <c r="P431" s="14">
        <f t="shared" si="6"/>
        <v>0.39999999933179647</v>
      </c>
      <c r="Q431" s="12" t="s">
        <v>32</v>
      </c>
      <c r="R431" s="12" t="s">
        <v>33</v>
      </c>
      <c r="S431" s="12" t="s">
        <v>46</v>
      </c>
    </row>
    <row r="432" spans="1:19" ht="120" x14ac:dyDescent="0.2">
      <c r="A432" s="12" t="s">
        <v>2356</v>
      </c>
      <c r="B432" s="12" t="s">
        <v>2357</v>
      </c>
      <c r="C432" s="12" t="s">
        <v>2358</v>
      </c>
      <c r="D432" s="12" t="s">
        <v>2359</v>
      </c>
      <c r="E432" s="12" t="s">
        <v>2360</v>
      </c>
      <c r="F432" s="12" t="s">
        <v>26</v>
      </c>
      <c r="G432" s="12" t="s">
        <v>27</v>
      </c>
      <c r="H432" s="12" t="s">
        <v>28</v>
      </c>
      <c r="I432" s="12" t="s">
        <v>138</v>
      </c>
      <c r="J432" s="12" t="s">
        <v>748</v>
      </c>
      <c r="K432" s="12" t="s">
        <v>749</v>
      </c>
      <c r="L432" s="12"/>
      <c r="M432" s="13">
        <v>913264</v>
      </c>
      <c r="N432" s="13">
        <v>913264</v>
      </c>
      <c r="O432" s="13">
        <v>693907.2</v>
      </c>
      <c r="P432" s="14">
        <f t="shared" si="6"/>
        <v>0.75981008777308634</v>
      </c>
      <c r="Q432" s="12" t="s">
        <v>32</v>
      </c>
      <c r="R432" s="12" t="s">
        <v>33</v>
      </c>
      <c r="S432" s="12" t="s">
        <v>141</v>
      </c>
    </row>
    <row r="433" spans="1:19" ht="120" x14ac:dyDescent="0.2">
      <c r="A433" s="12" t="s">
        <v>2361</v>
      </c>
      <c r="B433" s="12" t="s">
        <v>2362</v>
      </c>
      <c r="C433" s="12" t="s">
        <v>2363</v>
      </c>
      <c r="D433" s="12" t="s">
        <v>2364</v>
      </c>
      <c r="E433" s="12" t="s">
        <v>2365</v>
      </c>
      <c r="F433" s="12" t="s">
        <v>26</v>
      </c>
      <c r="G433" s="12" t="s">
        <v>27</v>
      </c>
      <c r="H433" s="12" t="s">
        <v>28</v>
      </c>
      <c r="I433" s="12" t="s">
        <v>110</v>
      </c>
      <c r="J433" s="12" t="s">
        <v>147</v>
      </c>
      <c r="K433" s="12" t="s">
        <v>245</v>
      </c>
      <c r="L433" s="12"/>
      <c r="M433" s="13">
        <v>1519378.24</v>
      </c>
      <c r="N433" s="13">
        <v>1519378.24</v>
      </c>
      <c r="O433" s="13">
        <v>1179332.5</v>
      </c>
      <c r="P433" s="14">
        <f t="shared" si="6"/>
        <v>0.77619414899610517</v>
      </c>
      <c r="Q433" s="12" t="s">
        <v>32</v>
      </c>
      <c r="R433" s="12" t="s">
        <v>33</v>
      </c>
      <c r="S433" s="12" t="s">
        <v>34</v>
      </c>
    </row>
    <row r="434" spans="1:19" ht="105" x14ac:dyDescent="0.2">
      <c r="A434" s="12" t="s">
        <v>2366</v>
      </c>
      <c r="B434" s="12" t="s">
        <v>2367</v>
      </c>
      <c r="C434" s="12" t="s">
        <v>2368</v>
      </c>
      <c r="D434" s="12" t="s">
        <v>2369</v>
      </c>
      <c r="E434" s="12" t="s">
        <v>2370</v>
      </c>
      <c r="F434" s="12" t="s">
        <v>26</v>
      </c>
      <c r="G434" s="12" t="s">
        <v>27</v>
      </c>
      <c r="H434" s="12" t="s">
        <v>28</v>
      </c>
      <c r="I434" s="12" t="s">
        <v>29</v>
      </c>
      <c r="J434" s="12" t="s">
        <v>147</v>
      </c>
      <c r="K434" s="12" t="s">
        <v>245</v>
      </c>
      <c r="L434" s="12"/>
      <c r="M434" s="13">
        <v>1050694.24</v>
      </c>
      <c r="N434" s="13">
        <v>1050694.24</v>
      </c>
      <c r="O434" s="13">
        <v>791965.67</v>
      </c>
      <c r="P434" s="14">
        <f t="shared" si="6"/>
        <v>0.75375465082972193</v>
      </c>
      <c r="Q434" s="12" t="s">
        <v>32</v>
      </c>
      <c r="R434" s="12" t="s">
        <v>85</v>
      </c>
      <c r="S434" s="12" t="s">
        <v>34</v>
      </c>
    </row>
    <row r="435" spans="1:19" ht="120" x14ac:dyDescent="0.2">
      <c r="A435" s="12" t="s">
        <v>2371</v>
      </c>
      <c r="B435" s="12" t="s">
        <v>2372</v>
      </c>
      <c r="C435" s="12" t="s">
        <v>2373</v>
      </c>
      <c r="D435" s="12" t="s">
        <v>2374</v>
      </c>
      <c r="E435" s="12" t="s">
        <v>2375</v>
      </c>
      <c r="F435" s="12" t="s">
        <v>26</v>
      </c>
      <c r="G435" s="12" t="s">
        <v>27</v>
      </c>
      <c r="H435" s="12" t="s">
        <v>28</v>
      </c>
      <c r="I435" s="12" t="s">
        <v>110</v>
      </c>
      <c r="J435" s="12" t="s">
        <v>774</v>
      </c>
      <c r="K435" s="12" t="s">
        <v>1362</v>
      </c>
      <c r="L435" s="12"/>
      <c r="M435" s="13">
        <v>499131.84</v>
      </c>
      <c r="N435" s="13">
        <v>499131.84</v>
      </c>
      <c r="O435" s="13">
        <v>374556.86</v>
      </c>
      <c r="P435" s="14">
        <f t="shared" si="6"/>
        <v>0.75041668349588753</v>
      </c>
      <c r="Q435" s="12" t="s">
        <v>32</v>
      </c>
      <c r="R435" s="12" t="s">
        <v>45</v>
      </c>
      <c r="S435" s="12" t="s">
        <v>69</v>
      </c>
    </row>
    <row r="436" spans="1:19" ht="120" x14ac:dyDescent="0.2">
      <c r="A436" s="12" t="s">
        <v>2376</v>
      </c>
      <c r="B436" s="12" t="s">
        <v>2377</v>
      </c>
      <c r="C436" s="12" t="s">
        <v>2378</v>
      </c>
      <c r="D436" s="12" t="s">
        <v>2379</v>
      </c>
      <c r="E436" s="12" t="s">
        <v>2380</v>
      </c>
      <c r="F436" s="12" t="s">
        <v>26</v>
      </c>
      <c r="G436" s="12" t="s">
        <v>27</v>
      </c>
      <c r="H436" s="12" t="s">
        <v>28</v>
      </c>
      <c r="I436" s="12" t="s">
        <v>29</v>
      </c>
      <c r="J436" s="12" t="s">
        <v>748</v>
      </c>
      <c r="K436" s="12" t="s">
        <v>2025</v>
      </c>
      <c r="L436" s="12"/>
      <c r="M436" s="13">
        <v>2065223.36</v>
      </c>
      <c r="N436" s="13">
        <v>2065223.36</v>
      </c>
      <c r="O436" s="13">
        <v>1614615.45</v>
      </c>
      <c r="P436" s="14">
        <f t="shared" si="6"/>
        <v>0.7818115373244664</v>
      </c>
      <c r="Q436" s="12" t="s">
        <v>32</v>
      </c>
      <c r="R436" s="12" t="s">
        <v>45</v>
      </c>
      <c r="S436" s="12" t="s">
        <v>34</v>
      </c>
    </row>
    <row r="437" spans="1:19" ht="120" x14ac:dyDescent="0.2">
      <c r="A437" s="12" t="s">
        <v>2381</v>
      </c>
      <c r="B437" s="12" t="s">
        <v>2382</v>
      </c>
      <c r="C437" s="12" t="s">
        <v>2383</v>
      </c>
      <c r="D437" s="12" t="s">
        <v>2384</v>
      </c>
      <c r="E437" s="12" t="s">
        <v>2385</v>
      </c>
      <c r="F437" s="12" t="s">
        <v>26</v>
      </c>
      <c r="G437" s="12" t="s">
        <v>40</v>
      </c>
      <c r="H437" s="12" t="s">
        <v>475</v>
      </c>
      <c r="I437" s="12" t="s">
        <v>476</v>
      </c>
      <c r="J437" s="12" t="s">
        <v>2386</v>
      </c>
      <c r="K437" s="12" t="s">
        <v>2387</v>
      </c>
      <c r="L437" s="12"/>
      <c r="M437" s="13">
        <v>6288833.8600000003</v>
      </c>
      <c r="N437" s="13">
        <v>6279955.25</v>
      </c>
      <c r="O437" s="13">
        <v>2511982.1</v>
      </c>
      <c r="P437" s="14">
        <f t="shared" si="6"/>
        <v>0.4</v>
      </c>
      <c r="Q437" s="12" t="s">
        <v>32</v>
      </c>
      <c r="R437" s="12" t="s">
        <v>54</v>
      </c>
      <c r="S437" s="12" t="s">
        <v>46</v>
      </c>
    </row>
    <row r="438" spans="1:19" ht="150" x14ac:dyDescent="0.2">
      <c r="A438" s="12" t="s">
        <v>2388</v>
      </c>
      <c r="B438" s="12" t="s">
        <v>2389</v>
      </c>
      <c r="C438" s="12" t="s">
        <v>2390</v>
      </c>
      <c r="D438" s="12" t="s">
        <v>2391</v>
      </c>
      <c r="E438" s="12" t="s">
        <v>2392</v>
      </c>
      <c r="F438" s="12" t="s">
        <v>26</v>
      </c>
      <c r="G438" s="12" t="s">
        <v>40</v>
      </c>
      <c r="H438" s="12" t="s">
        <v>475</v>
      </c>
      <c r="I438" s="12" t="s">
        <v>476</v>
      </c>
      <c r="J438" s="12" t="s">
        <v>638</v>
      </c>
      <c r="K438" s="12" t="s">
        <v>1368</v>
      </c>
      <c r="L438" s="12"/>
      <c r="M438" s="13">
        <v>8019688.7000000002</v>
      </c>
      <c r="N438" s="13">
        <v>7865935.4299999997</v>
      </c>
      <c r="O438" s="13">
        <v>3146374.17</v>
      </c>
      <c r="P438" s="14">
        <f t="shared" si="6"/>
        <v>0.39999999974573908</v>
      </c>
      <c r="Q438" s="12" t="s">
        <v>32</v>
      </c>
      <c r="R438" s="12" t="s">
        <v>657</v>
      </c>
      <c r="S438" s="12" t="s">
        <v>46</v>
      </c>
    </row>
    <row r="439" spans="1:19" ht="135" x14ac:dyDescent="0.2">
      <c r="A439" s="12" t="s">
        <v>2393</v>
      </c>
      <c r="B439" s="12" t="s">
        <v>2394</v>
      </c>
      <c r="C439" s="12" t="s">
        <v>2395</v>
      </c>
      <c r="D439" s="12" t="s">
        <v>2396</v>
      </c>
      <c r="E439" s="12" t="s">
        <v>2397</v>
      </c>
      <c r="F439" s="12" t="s">
        <v>26</v>
      </c>
      <c r="G439" s="12" t="s">
        <v>27</v>
      </c>
      <c r="H439" s="12" t="s">
        <v>28</v>
      </c>
      <c r="I439" s="12" t="s">
        <v>138</v>
      </c>
      <c r="J439" s="12" t="s">
        <v>525</v>
      </c>
      <c r="K439" s="12" t="s">
        <v>797</v>
      </c>
      <c r="L439" s="12"/>
      <c r="M439" s="13">
        <v>719247.29</v>
      </c>
      <c r="N439" s="13">
        <v>719247.29</v>
      </c>
      <c r="O439" s="13">
        <v>493479.42</v>
      </c>
      <c r="P439" s="14">
        <f t="shared" si="6"/>
        <v>0.68610535883979484</v>
      </c>
      <c r="Q439" s="12" t="s">
        <v>32</v>
      </c>
      <c r="R439" s="12" t="s">
        <v>33</v>
      </c>
      <c r="S439" s="12" t="s">
        <v>34</v>
      </c>
    </row>
    <row r="440" spans="1:19" ht="120" x14ac:dyDescent="0.2">
      <c r="A440" s="12" t="s">
        <v>2398</v>
      </c>
      <c r="B440" s="12" t="s">
        <v>2399</v>
      </c>
      <c r="C440" s="12" t="s">
        <v>2400</v>
      </c>
      <c r="D440" s="12" t="s">
        <v>2401</v>
      </c>
      <c r="E440" s="12" t="s">
        <v>2402</v>
      </c>
      <c r="F440" s="12" t="s">
        <v>26</v>
      </c>
      <c r="G440" s="12" t="s">
        <v>27</v>
      </c>
      <c r="H440" s="12" t="s">
        <v>28</v>
      </c>
      <c r="I440" s="12" t="s">
        <v>29</v>
      </c>
      <c r="J440" s="12" t="s">
        <v>774</v>
      </c>
      <c r="K440" s="12" t="s">
        <v>1197</v>
      </c>
      <c r="L440" s="12"/>
      <c r="M440" s="13">
        <v>1772312.48</v>
      </c>
      <c r="N440" s="13">
        <v>1772312.48</v>
      </c>
      <c r="O440" s="13">
        <v>1252326.6299999999</v>
      </c>
      <c r="P440" s="14">
        <f t="shared" si="6"/>
        <v>0.70660599873448948</v>
      </c>
      <c r="Q440" s="12" t="s">
        <v>32</v>
      </c>
      <c r="R440" s="12" t="s">
        <v>54</v>
      </c>
      <c r="S440" s="12" t="s">
        <v>34</v>
      </c>
    </row>
    <row r="441" spans="1:19" ht="120" x14ac:dyDescent="0.2">
      <c r="A441" s="12" t="s">
        <v>2403</v>
      </c>
      <c r="B441" s="12" t="s">
        <v>2404</v>
      </c>
      <c r="C441" s="12" t="s">
        <v>2405</v>
      </c>
      <c r="D441" s="12" t="s">
        <v>2406</v>
      </c>
      <c r="E441" s="12" t="s">
        <v>2407</v>
      </c>
      <c r="F441" s="12" t="s">
        <v>26</v>
      </c>
      <c r="G441" s="12" t="s">
        <v>40</v>
      </c>
      <c r="H441" s="12" t="s">
        <v>475</v>
      </c>
      <c r="I441" s="12" t="s">
        <v>495</v>
      </c>
      <c r="J441" s="12" t="s">
        <v>2408</v>
      </c>
      <c r="K441" s="12" t="s">
        <v>2409</v>
      </c>
      <c r="L441" s="12"/>
      <c r="M441" s="13">
        <v>12899987</v>
      </c>
      <c r="N441" s="13">
        <v>11748923.07</v>
      </c>
      <c r="O441" s="13">
        <v>4112123.07</v>
      </c>
      <c r="P441" s="14">
        <f t="shared" si="6"/>
        <v>0.34999999961698613</v>
      </c>
      <c r="Q441" s="12" t="s">
        <v>32</v>
      </c>
      <c r="R441" s="12" t="s">
        <v>33</v>
      </c>
      <c r="S441" s="12" t="s">
        <v>46</v>
      </c>
    </row>
    <row r="442" spans="1:19" ht="120" x14ac:dyDescent="0.2">
      <c r="A442" s="12" t="s">
        <v>2410</v>
      </c>
      <c r="B442" s="12" t="s">
        <v>2411</v>
      </c>
      <c r="C442" s="12" t="s">
        <v>2412</v>
      </c>
      <c r="D442" s="12" t="s">
        <v>2413</v>
      </c>
      <c r="E442" s="12" t="s">
        <v>2414</v>
      </c>
      <c r="F442" s="12" t="s">
        <v>26</v>
      </c>
      <c r="G442" s="12" t="s">
        <v>27</v>
      </c>
      <c r="H442" s="12" t="s">
        <v>28</v>
      </c>
      <c r="I442" s="12" t="s">
        <v>110</v>
      </c>
      <c r="J442" s="12" t="s">
        <v>147</v>
      </c>
      <c r="K442" s="12" t="s">
        <v>245</v>
      </c>
      <c r="L442" s="12"/>
      <c r="M442" s="13">
        <v>983726.72</v>
      </c>
      <c r="N442" s="13">
        <v>983726.72</v>
      </c>
      <c r="O442" s="13">
        <v>735436.74</v>
      </c>
      <c r="P442" s="14">
        <f t="shared" si="6"/>
        <v>0.74760268786843564</v>
      </c>
      <c r="Q442" s="12" t="s">
        <v>32</v>
      </c>
      <c r="R442" s="12" t="s">
        <v>45</v>
      </c>
      <c r="S442" s="12" t="s">
        <v>69</v>
      </c>
    </row>
    <row r="443" spans="1:19" ht="120" x14ac:dyDescent="0.2">
      <c r="A443" s="12" t="s">
        <v>2415</v>
      </c>
      <c r="B443" s="12" t="s">
        <v>2416</v>
      </c>
      <c r="C443" s="12" t="s">
        <v>2417</v>
      </c>
      <c r="D443" s="12" t="s">
        <v>2418</v>
      </c>
      <c r="E443" s="12" t="s">
        <v>2419</v>
      </c>
      <c r="F443" s="12" t="s">
        <v>26</v>
      </c>
      <c r="G443" s="12" t="s">
        <v>27</v>
      </c>
      <c r="H443" s="12" t="s">
        <v>28</v>
      </c>
      <c r="I443" s="12" t="s">
        <v>29</v>
      </c>
      <c r="J443" s="12" t="s">
        <v>147</v>
      </c>
      <c r="K443" s="12" t="s">
        <v>245</v>
      </c>
      <c r="L443" s="12"/>
      <c r="M443" s="13">
        <v>1003183.2</v>
      </c>
      <c r="N443" s="13">
        <v>1003183.2</v>
      </c>
      <c r="O443" s="13">
        <v>822332.19</v>
      </c>
      <c r="P443" s="14">
        <f t="shared" si="6"/>
        <v>0.8197228482295158</v>
      </c>
      <c r="Q443" s="12" t="s">
        <v>32</v>
      </c>
      <c r="R443" s="12" t="s">
        <v>33</v>
      </c>
      <c r="S443" s="12" t="s">
        <v>141</v>
      </c>
    </row>
    <row r="444" spans="1:19" ht="120" x14ac:dyDescent="0.2">
      <c r="A444" s="12" t="s">
        <v>2420</v>
      </c>
      <c r="B444" s="12" t="s">
        <v>2421</v>
      </c>
      <c r="C444" s="12" t="s">
        <v>2422</v>
      </c>
      <c r="D444" s="12" t="s">
        <v>2423</v>
      </c>
      <c r="E444" s="12" t="s">
        <v>2424</v>
      </c>
      <c r="F444" s="12" t="s">
        <v>26</v>
      </c>
      <c r="G444" s="12" t="s">
        <v>27</v>
      </c>
      <c r="H444" s="12" t="s">
        <v>28</v>
      </c>
      <c r="I444" s="12" t="s">
        <v>138</v>
      </c>
      <c r="J444" s="12" t="s">
        <v>525</v>
      </c>
      <c r="K444" s="12" t="s">
        <v>526</v>
      </c>
      <c r="L444" s="12"/>
      <c r="M444" s="13">
        <v>921047.5</v>
      </c>
      <c r="N444" s="13">
        <v>921047.5</v>
      </c>
      <c r="O444" s="13">
        <v>563069.92000000004</v>
      </c>
      <c r="P444" s="14">
        <f t="shared" si="6"/>
        <v>0.6113364620174313</v>
      </c>
      <c r="Q444" s="12" t="s">
        <v>32</v>
      </c>
      <c r="R444" s="12" t="s">
        <v>33</v>
      </c>
      <c r="S444" s="12" t="s">
        <v>141</v>
      </c>
    </row>
    <row r="445" spans="1:19" ht="75" x14ac:dyDescent="0.2">
      <c r="A445" s="12" t="s">
        <v>2425</v>
      </c>
      <c r="B445" s="12" t="s">
        <v>2426</v>
      </c>
      <c r="C445" s="12" t="s">
        <v>2427</v>
      </c>
      <c r="D445" s="12" t="s">
        <v>2428</v>
      </c>
      <c r="E445" s="12" t="s">
        <v>2429</v>
      </c>
      <c r="F445" s="12" t="s">
        <v>26</v>
      </c>
      <c r="G445" s="12" t="s">
        <v>40</v>
      </c>
      <c r="H445" s="12" t="s">
        <v>475</v>
      </c>
      <c r="I445" s="12" t="s">
        <v>476</v>
      </c>
      <c r="J445" s="12" t="s">
        <v>2430</v>
      </c>
      <c r="K445" s="12" t="s">
        <v>2431</v>
      </c>
      <c r="L445" s="12"/>
      <c r="M445" s="13">
        <v>17178500</v>
      </c>
      <c r="N445" s="13">
        <v>16221000</v>
      </c>
      <c r="O445" s="13">
        <v>6488400</v>
      </c>
      <c r="P445" s="14">
        <f t="shared" si="6"/>
        <v>0.4</v>
      </c>
      <c r="Q445" s="12" t="s">
        <v>32</v>
      </c>
      <c r="R445" s="12" t="s">
        <v>657</v>
      </c>
      <c r="S445" s="12" t="s">
        <v>46</v>
      </c>
    </row>
    <row r="446" spans="1:19" ht="90" x14ac:dyDescent="0.2">
      <c r="A446" s="12" t="s">
        <v>2432</v>
      </c>
      <c r="B446" s="12" t="s">
        <v>2433</v>
      </c>
      <c r="C446" s="12" t="s">
        <v>2434</v>
      </c>
      <c r="D446" s="12" t="s">
        <v>2435</v>
      </c>
      <c r="E446" s="12" t="s">
        <v>2436</v>
      </c>
      <c r="F446" s="12" t="s">
        <v>26</v>
      </c>
      <c r="G446" s="12" t="s">
        <v>27</v>
      </c>
      <c r="H446" s="12" t="s">
        <v>28</v>
      </c>
      <c r="I446" s="12" t="s">
        <v>138</v>
      </c>
      <c r="J446" s="12" t="s">
        <v>2437</v>
      </c>
      <c r="K446" s="12" t="s">
        <v>797</v>
      </c>
      <c r="L446" s="12"/>
      <c r="M446" s="13">
        <v>596501.5</v>
      </c>
      <c r="N446" s="13">
        <v>596501.5</v>
      </c>
      <c r="O446" s="13">
        <v>450578.23</v>
      </c>
      <c r="P446" s="14">
        <f t="shared" si="6"/>
        <v>0.75536814241037109</v>
      </c>
      <c r="Q446" s="12" t="s">
        <v>32</v>
      </c>
      <c r="R446" s="12" t="s">
        <v>33</v>
      </c>
      <c r="S446" s="12" t="s">
        <v>34</v>
      </c>
    </row>
    <row r="447" spans="1:19" ht="120" x14ac:dyDescent="0.2">
      <c r="A447" s="12" t="s">
        <v>2438</v>
      </c>
      <c r="B447" s="12" t="s">
        <v>2439</v>
      </c>
      <c r="C447" s="12" t="s">
        <v>2440</v>
      </c>
      <c r="D447" s="12" t="s">
        <v>2441</v>
      </c>
      <c r="E447" s="12" t="s">
        <v>2442</v>
      </c>
      <c r="F447" s="12" t="s">
        <v>26</v>
      </c>
      <c r="G447" s="12" t="s">
        <v>27</v>
      </c>
      <c r="H447" s="12" t="s">
        <v>28</v>
      </c>
      <c r="I447" s="12" t="s">
        <v>29</v>
      </c>
      <c r="J447" s="12" t="s">
        <v>1549</v>
      </c>
      <c r="K447" s="12" t="s">
        <v>2443</v>
      </c>
      <c r="L447" s="12"/>
      <c r="M447" s="13">
        <v>1070495.25</v>
      </c>
      <c r="N447" s="13">
        <v>1070495.25</v>
      </c>
      <c r="O447" s="13">
        <v>784418.95</v>
      </c>
      <c r="P447" s="14">
        <f t="shared" si="6"/>
        <v>0.73276266288897585</v>
      </c>
      <c r="Q447" s="12" t="s">
        <v>32</v>
      </c>
      <c r="R447" s="12" t="s">
        <v>85</v>
      </c>
      <c r="S447" s="12" t="s">
        <v>69</v>
      </c>
    </row>
    <row r="448" spans="1:19" ht="120" x14ac:dyDescent="0.2">
      <c r="A448" s="12" t="s">
        <v>2444</v>
      </c>
      <c r="B448" s="12" t="s">
        <v>2445</v>
      </c>
      <c r="C448" s="12" t="s">
        <v>2446</v>
      </c>
      <c r="D448" s="12" t="s">
        <v>2447</v>
      </c>
      <c r="E448" s="12" t="s">
        <v>2448</v>
      </c>
      <c r="F448" s="12" t="s">
        <v>26</v>
      </c>
      <c r="G448" s="12" t="s">
        <v>27</v>
      </c>
      <c r="H448" s="12" t="s">
        <v>28</v>
      </c>
      <c r="I448" s="12" t="s">
        <v>29</v>
      </c>
      <c r="J448" s="12" t="s">
        <v>147</v>
      </c>
      <c r="K448" s="12" t="s">
        <v>245</v>
      </c>
      <c r="L448" s="12"/>
      <c r="M448" s="13">
        <v>1065718.72</v>
      </c>
      <c r="N448" s="13">
        <v>1065718.72</v>
      </c>
      <c r="O448" s="13">
        <v>834338.49</v>
      </c>
      <c r="P448" s="14">
        <f t="shared" si="6"/>
        <v>0.78288808701793289</v>
      </c>
      <c r="Q448" s="12" t="s">
        <v>32</v>
      </c>
      <c r="R448" s="12" t="s">
        <v>54</v>
      </c>
      <c r="S448" s="12" t="s">
        <v>34</v>
      </c>
    </row>
    <row r="449" spans="1:19" ht="120" x14ac:dyDescent="0.2">
      <c r="A449" s="12" t="s">
        <v>2449</v>
      </c>
      <c r="B449" s="12" t="s">
        <v>2450</v>
      </c>
      <c r="C449" s="12" t="s">
        <v>2451</v>
      </c>
      <c r="D449" s="12" t="s">
        <v>2452</v>
      </c>
      <c r="E449" s="12" t="s">
        <v>2453</v>
      </c>
      <c r="F449" s="12" t="s">
        <v>26</v>
      </c>
      <c r="G449" s="12" t="s">
        <v>27</v>
      </c>
      <c r="H449" s="12" t="s">
        <v>28</v>
      </c>
      <c r="I449" s="12" t="s">
        <v>29</v>
      </c>
      <c r="J449" s="12" t="s">
        <v>147</v>
      </c>
      <c r="K449" s="12" t="s">
        <v>245</v>
      </c>
      <c r="L449" s="12"/>
      <c r="M449" s="13">
        <v>992989.6</v>
      </c>
      <c r="N449" s="13">
        <v>992989.6</v>
      </c>
      <c r="O449" s="13">
        <v>793647.92</v>
      </c>
      <c r="P449" s="14">
        <f t="shared" si="6"/>
        <v>0.79925098913422665</v>
      </c>
      <c r="Q449" s="12" t="s">
        <v>32</v>
      </c>
      <c r="R449" s="12" t="s">
        <v>45</v>
      </c>
      <c r="S449" s="12" t="s">
        <v>141</v>
      </c>
    </row>
    <row r="450" spans="1:19" ht="120" x14ac:dyDescent="0.2">
      <c r="A450" s="12" t="s">
        <v>2454</v>
      </c>
      <c r="B450" s="12" t="s">
        <v>2455</v>
      </c>
      <c r="C450" s="12" t="s">
        <v>2456</v>
      </c>
      <c r="D450" s="12" t="s">
        <v>2457</v>
      </c>
      <c r="E450" s="12" t="s">
        <v>2458</v>
      </c>
      <c r="F450" s="12" t="s">
        <v>26</v>
      </c>
      <c r="G450" s="12" t="s">
        <v>40</v>
      </c>
      <c r="H450" s="12" t="s">
        <v>475</v>
      </c>
      <c r="I450" s="12" t="s">
        <v>476</v>
      </c>
      <c r="J450" s="12" t="s">
        <v>748</v>
      </c>
      <c r="K450" s="12" t="s">
        <v>2459</v>
      </c>
      <c r="L450" s="12"/>
      <c r="M450" s="13">
        <v>11895656.65</v>
      </c>
      <c r="N450" s="13">
        <v>10882236.800000001</v>
      </c>
      <c r="O450" s="13">
        <v>4352894.72</v>
      </c>
      <c r="P450" s="14">
        <f t="shared" si="6"/>
        <v>0.39999999999999997</v>
      </c>
      <c r="Q450" s="12" t="s">
        <v>32</v>
      </c>
      <c r="R450" s="12" t="s">
        <v>33</v>
      </c>
      <c r="S450" s="12" t="s">
        <v>46</v>
      </c>
    </row>
    <row r="451" spans="1:19" ht="120" x14ac:dyDescent="0.2">
      <c r="A451" s="12" t="s">
        <v>2460</v>
      </c>
      <c r="B451" s="12" t="s">
        <v>1193</v>
      </c>
      <c r="C451" s="12" t="s">
        <v>1194</v>
      </c>
      <c r="D451" s="12" t="s">
        <v>2461</v>
      </c>
      <c r="E451" s="12" t="s">
        <v>2462</v>
      </c>
      <c r="F451" s="12" t="s">
        <v>26</v>
      </c>
      <c r="G451" s="12" t="s">
        <v>27</v>
      </c>
      <c r="H451" s="12" t="s">
        <v>28</v>
      </c>
      <c r="I451" s="12" t="s">
        <v>138</v>
      </c>
      <c r="J451" s="12" t="s">
        <v>525</v>
      </c>
      <c r="K451" s="12" t="s">
        <v>797</v>
      </c>
      <c r="L451" s="12"/>
      <c r="M451" s="13">
        <v>1390392.55</v>
      </c>
      <c r="N451" s="13">
        <v>1390392.55</v>
      </c>
      <c r="O451" s="13">
        <v>913132.16</v>
      </c>
      <c r="P451" s="14">
        <f t="shared" si="6"/>
        <v>0.65674414035086714</v>
      </c>
      <c r="Q451" s="12" t="s">
        <v>32</v>
      </c>
      <c r="R451" s="12" t="s">
        <v>33</v>
      </c>
      <c r="S451" s="12" t="s">
        <v>34</v>
      </c>
    </row>
    <row r="452" spans="1:19" ht="105" x14ac:dyDescent="0.2">
      <c r="A452" s="12" t="s">
        <v>2463</v>
      </c>
      <c r="B452" s="12" t="s">
        <v>2464</v>
      </c>
      <c r="C452" s="12" t="s">
        <v>2465</v>
      </c>
      <c r="D452" s="12" t="s">
        <v>2466</v>
      </c>
      <c r="E452" s="12" t="s">
        <v>2467</v>
      </c>
      <c r="F452" s="12" t="s">
        <v>26</v>
      </c>
      <c r="G452" s="12" t="s">
        <v>27</v>
      </c>
      <c r="H452" s="12" t="s">
        <v>28</v>
      </c>
      <c r="I452" s="12" t="s">
        <v>29</v>
      </c>
      <c r="J452" s="12" t="s">
        <v>147</v>
      </c>
      <c r="K452" s="12" t="s">
        <v>245</v>
      </c>
      <c r="L452" s="12"/>
      <c r="M452" s="13">
        <v>364842.23999999999</v>
      </c>
      <c r="N452" s="13">
        <v>364842.23999999999</v>
      </c>
      <c r="O452" s="13">
        <v>310115.90000000002</v>
      </c>
      <c r="P452" s="14">
        <f t="shared" si="6"/>
        <v>0.84999998903635732</v>
      </c>
      <c r="Q452" s="12" t="s">
        <v>32</v>
      </c>
      <c r="R452" s="12" t="s">
        <v>54</v>
      </c>
      <c r="S452" s="12" t="s">
        <v>69</v>
      </c>
    </row>
    <row r="453" spans="1:19" ht="120" x14ac:dyDescent="0.2">
      <c r="A453" s="12" t="s">
        <v>2468</v>
      </c>
      <c r="B453" s="12" t="s">
        <v>2469</v>
      </c>
      <c r="C453" s="12" t="s">
        <v>2470</v>
      </c>
      <c r="D453" s="12" t="s">
        <v>2471</v>
      </c>
      <c r="E453" s="12" t="s">
        <v>2472</v>
      </c>
      <c r="F453" s="12" t="s">
        <v>26</v>
      </c>
      <c r="G453" s="12" t="s">
        <v>27</v>
      </c>
      <c r="H453" s="12" t="s">
        <v>28</v>
      </c>
      <c r="I453" s="12" t="s">
        <v>138</v>
      </c>
      <c r="J453" s="12" t="s">
        <v>774</v>
      </c>
      <c r="K453" s="12" t="s">
        <v>912</v>
      </c>
      <c r="L453" s="12"/>
      <c r="M453" s="13">
        <v>773057.22</v>
      </c>
      <c r="N453" s="13">
        <v>773057.22</v>
      </c>
      <c r="O453" s="13">
        <v>504715.88</v>
      </c>
      <c r="P453" s="14">
        <f t="shared" si="6"/>
        <v>0.65288295218302217</v>
      </c>
      <c r="Q453" s="12" t="s">
        <v>32</v>
      </c>
      <c r="R453" s="12" t="s">
        <v>54</v>
      </c>
      <c r="S453" s="12" t="s">
        <v>34</v>
      </c>
    </row>
    <row r="454" spans="1:19" ht="270" x14ac:dyDescent="0.2">
      <c r="A454" s="12" t="s">
        <v>2473</v>
      </c>
      <c r="B454" s="12" t="s">
        <v>2474</v>
      </c>
      <c r="C454" s="12" t="s">
        <v>2475</v>
      </c>
      <c r="D454" s="12" t="s">
        <v>2476</v>
      </c>
      <c r="E454" s="12" t="s">
        <v>2477</v>
      </c>
      <c r="F454" s="12" t="s">
        <v>26</v>
      </c>
      <c r="G454" s="12" t="s">
        <v>40</v>
      </c>
      <c r="H454" s="12" t="s">
        <v>2052</v>
      </c>
      <c r="I454" s="12" t="s">
        <v>2053</v>
      </c>
      <c r="J454" s="12" t="s">
        <v>139</v>
      </c>
      <c r="K454" s="12" t="s">
        <v>140</v>
      </c>
      <c r="L454" s="12"/>
      <c r="M454" s="13">
        <v>1560224.19</v>
      </c>
      <c r="N454" s="13">
        <v>1091718.1499999999</v>
      </c>
      <c r="O454" s="13">
        <v>927960.43</v>
      </c>
      <c r="P454" s="14">
        <f t="shared" si="6"/>
        <v>0.85000000228996841</v>
      </c>
      <c r="Q454" s="12" t="s">
        <v>32</v>
      </c>
      <c r="R454" s="12" t="s">
        <v>93</v>
      </c>
      <c r="S454" s="12" t="s">
        <v>1798</v>
      </c>
    </row>
    <row r="455" spans="1:19" ht="210" x14ac:dyDescent="0.2">
      <c r="A455" s="12" t="s">
        <v>2478</v>
      </c>
      <c r="B455" s="12" t="s">
        <v>2479</v>
      </c>
      <c r="C455" s="12" t="s">
        <v>2480</v>
      </c>
      <c r="D455" s="12" t="s">
        <v>2481</v>
      </c>
      <c r="E455" s="12" t="s">
        <v>2482</v>
      </c>
      <c r="F455" s="12" t="s">
        <v>26</v>
      </c>
      <c r="G455" s="12" t="s">
        <v>40</v>
      </c>
      <c r="H455" s="12" t="s">
        <v>2052</v>
      </c>
      <c r="I455" s="12" t="s">
        <v>2053</v>
      </c>
      <c r="J455" s="12" t="s">
        <v>139</v>
      </c>
      <c r="K455" s="12" t="s">
        <v>140</v>
      </c>
      <c r="L455" s="12"/>
      <c r="M455" s="13">
        <v>490083.84000000003</v>
      </c>
      <c r="N455" s="13">
        <v>445977.72</v>
      </c>
      <c r="O455" s="13">
        <v>379081.06</v>
      </c>
      <c r="P455" s="14">
        <f t="shared" si="6"/>
        <v>0.84999999551547112</v>
      </c>
      <c r="Q455" s="12" t="s">
        <v>32</v>
      </c>
      <c r="R455" s="12" t="s">
        <v>253</v>
      </c>
      <c r="S455" s="12" t="s">
        <v>1798</v>
      </c>
    </row>
    <row r="456" spans="1:19" ht="270" x14ac:dyDescent="0.2">
      <c r="A456" s="12" t="s">
        <v>2483</v>
      </c>
      <c r="B456" s="12" t="s">
        <v>993</v>
      </c>
      <c r="C456" s="12" t="s">
        <v>994</v>
      </c>
      <c r="D456" s="12" t="s">
        <v>2484</v>
      </c>
      <c r="E456" s="12" t="s">
        <v>2485</v>
      </c>
      <c r="F456" s="12" t="s">
        <v>26</v>
      </c>
      <c r="G456" s="12" t="s">
        <v>40</v>
      </c>
      <c r="H456" s="12" t="s">
        <v>2052</v>
      </c>
      <c r="I456" s="12" t="s">
        <v>2053</v>
      </c>
      <c r="J456" s="12" t="s">
        <v>139</v>
      </c>
      <c r="K456" s="12" t="s">
        <v>140</v>
      </c>
      <c r="L456" s="12"/>
      <c r="M456" s="13">
        <v>535597.54</v>
      </c>
      <c r="N456" s="13">
        <v>457713.91999999998</v>
      </c>
      <c r="O456" s="13">
        <v>389056.83</v>
      </c>
      <c r="P456" s="14">
        <f t="shared" ref="P456:P519" si="7">IFERROR(O456/N456,"")</f>
        <v>0.84999999563045847</v>
      </c>
      <c r="Q456" s="12" t="s">
        <v>32</v>
      </c>
      <c r="R456" s="12" t="s">
        <v>93</v>
      </c>
      <c r="S456" s="12" t="s">
        <v>1798</v>
      </c>
    </row>
    <row r="457" spans="1:19" ht="255" x14ac:dyDescent="0.2">
      <c r="A457" s="12" t="s">
        <v>2486</v>
      </c>
      <c r="B457" s="12" t="s">
        <v>2487</v>
      </c>
      <c r="C457" s="12" t="s">
        <v>2488</v>
      </c>
      <c r="D457" s="12" t="s">
        <v>2489</v>
      </c>
      <c r="E457" s="12" t="s">
        <v>2490</v>
      </c>
      <c r="F457" s="12" t="s">
        <v>26</v>
      </c>
      <c r="G457" s="12" t="s">
        <v>40</v>
      </c>
      <c r="H457" s="12" t="s">
        <v>2052</v>
      </c>
      <c r="I457" s="12" t="s">
        <v>2053</v>
      </c>
      <c r="J457" s="12" t="s">
        <v>2491</v>
      </c>
      <c r="K457" s="12" t="s">
        <v>2492</v>
      </c>
      <c r="L457" s="12"/>
      <c r="M457" s="13">
        <v>1999960.76</v>
      </c>
      <c r="N457" s="13">
        <v>1225062</v>
      </c>
      <c r="O457" s="13">
        <v>1041302.7</v>
      </c>
      <c r="P457" s="14">
        <f t="shared" si="7"/>
        <v>0.85</v>
      </c>
      <c r="Q457" s="12" t="s">
        <v>32</v>
      </c>
      <c r="R457" s="12" t="s">
        <v>93</v>
      </c>
      <c r="S457" s="12" t="s">
        <v>1798</v>
      </c>
    </row>
    <row r="458" spans="1:19" ht="120" x14ac:dyDescent="0.2">
      <c r="A458" s="12" t="s">
        <v>2493</v>
      </c>
      <c r="B458" s="12" t="s">
        <v>2494</v>
      </c>
      <c r="C458" s="12" t="s">
        <v>2495</v>
      </c>
      <c r="D458" s="12" t="s">
        <v>2496</v>
      </c>
      <c r="E458" s="12" t="s">
        <v>2497</v>
      </c>
      <c r="F458" s="12" t="s">
        <v>26</v>
      </c>
      <c r="G458" s="12" t="s">
        <v>27</v>
      </c>
      <c r="H458" s="12" t="s">
        <v>28</v>
      </c>
      <c r="I458" s="12" t="s">
        <v>1094</v>
      </c>
      <c r="J458" s="12" t="s">
        <v>796</v>
      </c>
      <c r="K458" s="12" t="s">
        <v>923</v>
      </c>
      <c r="L458" s="12"/>
      <c r="M458" s="13">
        <v>944190.44</v>
      </c>
      <c r="N458" s="13">
        <v>944190.44</v>
      </c>
      <c r="O458" s="13">
        <v>713271.98</v>
      </c>
      <c r="P458" s="14">
        <f t="shared" si="7"/>
        <v>0.75543232570751306</v>
      </c>
      <c r="Q458" s="12" t="s">
        <v>32</v>
      </c>
      <c r="R458" s="12" t="s">
        <v>657</v>
      </c>
      <c r="S458" s="12" t="s">
        <v>34</v>
      </c>
    </row>
    <row r="459" spans="1:19" ht="120" x14ac:dyDescent="0.2">
      <c r="A459" s="12" t="s">
        <v>2498</v>
      </c>
      <c r="B459" s="12" t="s">
        <v>2499</v>
      </c>
      <c r="C459" s="12" t="s">
        <v>2500</v>
      </c>
      <c r="D459" s="12" t="s">
        <v>2501</v>
      </c>
      <c r="E459" s="12" t="s">
        <v>2502</v>
      </c>
      <c r="F459" s="12" t="s">
        <v>26</v>
      </c>
      <c r="G459" s="12" t="s">
        <v>27</v>
      </c>
      <c r="H459" s="12" t="s">
        <v>28</v>
      </c>
      <c r="I459" s="12" t="s">
        <v>29</v>
      </c>
      <c r="J459" s="12" t="s">
        <v>147</v>
      </c>
      <c r="K459" s="12" t="s">
        <v>245</v>
      </c>
      <c r="L459" s="12"/>
      <c r="M459" s="13">
        <v>1255940.1599999999</v>
      </c>
      <c r="N459" s="13">
        <v>1255940.1599999999</v>
      </c>
      <c r="O459" s="13">
        <v>959837.09</v>
      </c>
      <c r="P459" s="14">
        <f t="shared" si="7"/>
        <v>0.76423791560260323</v>
      </c>
      <c r="Q459" s="12" t="s">
        <v>32</v>
      </c>
      <c r="R459" s="12" t="s">
        <v>464</v>
      </c>
      <c r="S459" s="12" t="s">
        <v>34</v>
      </c>
    </row>
    <row r="460" spans="1:19" ht="120" x14ac:dyDescent="0.2">
      <c r="A460" s="12" t="s">
        <v>2503</v>
      </c>
      <c r="B460" s="12" t="s">
        <v>2504</v>
      </c>
      <c r="C460" s="12" t="s">
        <v>2505</v>
      </c>
      <c r="D460" s="12" t="s">
        <v>2506</v>
      </c>
      <c r="E460" s="12" t="s">
        <v>2507</v>
      </c>
      <c r="F460" s="12" t="s">
        <v>26</v>
      </c>
      <c r="G460" s="12" t="s">
        <v>27</v>
      </c>
      <c r="H460" s="12" t="s">
        <v>28</v>
      </c>
      <c r="I460" s="12" t="s">
        <v>29</v>
      </c>
      <c r="J460" s="12" t="s">
        <v>965</v>
      </c>
      <c r="K460" s="12" t="s">
        <v>1222</v>
      </c>
      <c r="L460" s="12"/>
      <c r="M460" s="13">
        <v>1113717.28</v>
      </c>
      <c r="N460" s="13">
        <v>1113717.28</v>
      </c>
      <c r="O460" s="13">
        <v>842781.52</v>
      </c>
      <c r="P460" s="14">
        <f t="shared" si="7"/>
        <v>0.756728422136002</v>
      </c>
      <c r="Q460" s="12" t="s">
        <v>32</v>
      </c>
      <c r="R460" s="12" t="s">
        <v>85</v>
      </c>
      <c r="S460" s="12" t="s">
        <v>69</v>
      </c>
    </row>
    <row r="461" spans="1:19" ht="120" x14ac:dyDescent="0.2">
      <c r="A461" s="12" t="s">
        <v>2508</v>
      </c>
      <c r="B461" s="12" t="s">
        <v>2509</v>
      </c>
      <c r="C461" s="12" t="s">
        <v>2510</v>
      </c>
      <c r="D461" s="12" t="s">
        <v>2511</v>
      </c>
      <c r="E461" s="12" t="s">
        <v>2512</v>
      </c>
      <c r="F461" s="12" t="s">
        <v>26</v>
      </c>
      <c r="G461" s="12" t="s">
        <v>27</v>
      </c>
      <c r="H461" s="12" t="s">
        <v>28</v>
      </c>
      <c r="I461" s="12" t="s">
        <v>138</v>
      </c>
      <c r="J461" s="12" t="s">
        <v>2152</v>
      </c>
      <c r="K461" s="12" t="s">
        <v>2513</v>
      </c>
      <c r="L461" s="12"/>
      <c r="M461" s="13">
        <v>1465892.5</v>
      </c>
      <c r="N461" s="13">
        <v>1465892.5</v>
      </c>
      <c r="O461" s="13">
        <v>1128137.1499999999</v>
      </c>
      <c r="P461" s="14">
        <f t="shared" si="7"/>
        <v>0.76959064187858239</v>
      </c>
      <c r="Q461" s="12" t="s">
        <v>32</v>
      </c>
      <c r="R461" s="12" t="s">
        <v>33</v>
      </c>
      <c r="S461" s="12" t="s">
        <v>34</v>
      </c>
    </row>
    <row r="462" spans="1:19" ht="120" x14ac:dyDescent="0.2">
      <c r="A462" s="12" t="s">
        <v>2514</v>
      </c>
      <c r="B462" s="12" t="s">
        <v>1435</v>
      </c>
      <c r="C462" s="12" t="s">
        <v>1436</v>
      </c>
      <c r="D462" s="12" t="s">
        <v>2515</v>
      </c>
      <c r="E462" s="12" t="s">
        <v>2516</v>
      </c>
      <c r="F462" s="12" t="s">
        <v>26</v>
      </c>
      <c r="G462" s="12" t="s">
        <v>27</v>
      </c>
      <c r="H462" s="12" t="s">
        <v>28</v>
      </c>
      <c r="I462" s="12" t="s">
        <v>138</v>
      </c>
      <c r="J462" s="12" t="s">
        <v>525</v>
      </c>
      <c r="K462" s="12" t="s">
        <v>797</v>
      </c>
      <c r="L462" s="12"/>
      <c r="M462" s="13">
        <v>1141061.1000000001</v>
      </c>
      <c r="N462" s="13">
        <v>1141061.1000000001</v>
      </c>
      <c r="O462" s="13">
        <v>889734.66</v>
      </c>
      <c r="P462" s="14">
        <f t="shared" si="7"/>
        <v>0.77974322321565426</v>
      </c>
      <c r="Q462" s="12" t="s">
        <v>32</v>
      </c>
      <c r="R462" s="12" t="s">
        <v>657</v>
      </c>
      <c r="S462" s="12" t="s">
        <v>34</v>
      </c>
    </row>
    <row r="463" spans="1:19" ht="120" x14ac:dyDescent="0.2">
      <c r="A463" s="12" t="s">
        <v>2517</v>
      </c>
      <c r="B463" s="12" t="s">
        <v>2518</v>
      </c>
      <c r="C463" s="12" t="s">
        <v>2519</v>
      </c>
      <c r="D463" s="12" t="s">
        <v>2520</v>
      </c>
      <c r="E463" s="12" t="s">
        <v>2521</v>
      </c>
      <c r="F463" s="12" t="s">
        <v>26</v>
      </c>
      <c r="G463" s="12" t="s">
        <v>27</v>
      </c>
      <c r="H463" s="12" t="s">
        <v>28</v>
      </c>
      <c r="I463" s="12" t="s">
        <v>29</v>
      </c>
      <c r="J463" s="12" t="s">
        <v>748</v>
      </c>
      <c r="K463" s="12" t="s">
        <v>2025</v>
      </c>
      <c r="L463" s="12"/>
      <c r="M463" s="13">
        <v>1359294.4</v>
      </c>
      <c r="N463" s="13">
        <v>1359294.4</v>
      </c>
      <c r="O463" s="13">
        <v>1091170.3899999999</v>
      </c>
      <c r="P463" s="14">
        <f t="shared" si="7"/>
        <v>0.80274765348845689</v>
      </c>
      <c r="Q463" s="12" t="s">
        <v>32</v>
      </c>
      <c r="R463" s="12" t="s">
        <v>85</v>
      </c>
      <c r="S463" s="12" t="s">
        <v>34</v>
      </c>
    </row>
    <row r="464" spans="1:19" ht="120" x14ac:dyDescent="0.2">
      <c r="A464" s="12" t="s">
        <v>2522</v>
      </c>
      <c r="B464" s="12" t="s">
        <v>2523</v>
      </c>
      <c r="C464" s="12" t="s">
        <v>2524</v>
      </c>
      <c r="D464" s="12" t="s">
        <v>2525</v>
      </c>
      <c r="E464" s="12" t="s">
        <v>2526</v>
      </c>
      <c r="F464" s="12" t="s">
        <v>26</v>
      </c>
      <c r="G464" s="12" t="s">
        <v>27</v>
      </c>
      <c r="H464" s="12" t="s">
        <v>28</v>
      </c>
      <c r="I464" s="12" t="s">
        <v>29</v>
      </c>
      <c r="J464" s="12" t="s">
        <v>796</v>
      </c>
      <c r="K464" s="12" t="s">
        <v>2225</v>
      </c>
      <c r="L464" s="12"/>
      <c r="M464" s="13">
        <v>781450.23999999999</v>
      </c>
      <c r="N464" s="13">
        <v>781450.23999999999</v>
      </c>
      <c r="O464" s="13">
        <v>545659.5</v>
      </c>
      <c r="P464" s="14">
        <f t="shared" si="7"/>
        <v>0.69826518960439499</v>
      </c>
      <c r="Q464" s="12" t="s">
        <v>32</v>
      </c>
      <c r="R464" s="12" t="s">
        <v>657</v>
      </c>
      <c r="S464" s="12" t="s">
        <v>69</v>
      </c>
    </row>
    <row r="465" spans="1:19" ht="300" x14ac:dyDescent="0.2">
      <c r="A465" s="12" t="s">
        <v>2527</v>
      </c>
      <c r="B465" s="12" t="s">
        <v>1877</v>
      </c>
      <c r="C465" s="12" t="s">
        <v>1878</v>
      </c>
      <c r="D465" s="12" t="s">
        <v>2528</v>
      </c>
      <c r="E465" s="12" t="s">
        <v>2529</v>
      </c>
      <c r="F465" s="12" t="s">
        <v>26</v>
      </c>
      <c r="G465" s="12" t="s">
        <v>40</v>
      </c>
      <c r="H465" s="12" t="s">
        <v>2052</v>
      </c>
      <c r="I465" s="12" t="s">
        <v>2053</v>
      </c>
      <c r="J465" s="12" t="s">
        <v>503</v>
      </c>
      <c r="K465" s="12" t="s">
        <v>504</v>
      </c>
      <c r="L465" s="12"/>
      <c r="M465" s="13">
        <v>587721.93999999994</v>
      </c>
      <c r="N465" s="13">
        <v>515617.71</v>
      </c>
      <c r="O465" s="13">
        <v>438275.05</v>
      </c>
      <c r="P465" s="14">
        <f t="shared" si="7"/>
        <v>0.84999999321202524</v>
      </c>
      <c r="Q465" s="12" t="s">
        <v>32</v>
      </c>
      <c r="R465" s="12" t="s">
        <v>93</v>
      </c>
      <c r="S465" s="12" t="s">
        <v>1798</v>
      </c>
    </row>
    <row r="466" spans="1:19" ht="285" x14ac:dyDescent="0.2">
      <c r="A466" s="12" t="s">
        <v>2530</v>
      </c>
      <c r="B466" s="12" t="s">
        <v>1962</v>
      </c>
      <c r="C466" s="12" t="s">
        <v>1963</v>
      </c>
      <c r="D466" s="12" t="s">
        <v>2531</v>
      </c>
      <c r="E466" s="12" t="s">
        <v>2532</v>
      </c>
      <c r="F466" s="12" t="s">
        <v>26</v>
      </c>
      <c r="G466" s="12" t="s">
        <v>40</v>
      </c>
      <c r="H466" s="12" t="s">
        <v>2052</v>
      </c>
      <c r="I466" s="12" t="s">
        <v>2053</v>
      </c>
      <c r="J466" s="12" t="s">
        <v>965</v>
      </c>
      <c r="K466" s="12" t="s">
        <v>966</v>
      </c>
      <c r="L466" s="12"/>
      <c r="M466" s="13">
        <v>455802</v>
      </c>
      <c r="N466" s="13">
        <v>319663.5</v>
      </c>
      <c r="O466" s="13">
        <v>271713.98</v>
      </c>
      <c r="P466" s="14">
        <f t="shared" si="7"/>
        <v>0.85000001564144789</v>
      </c>
      <c r="Q466" s="12" t="s">
        <v>32</v>
      </c>
      <c r="R466" s="12" t="s">
        <v>93</v>
      </c>
      <c r="S466" s="12" t="s">
        <v>1798</v>
      </c>
    </row>
    <row r="467" spans="1:19" ht="120" x14ac:dyDescent="0.2">
      <c r="A467" s="12" t="s">
        <v>2533</v>
      </c>
      <c r="B467" s="12" t="s">
        <v>413</v>
      </c>
      <c r="C467" s="12" t="s">
        <v>414</v>
      </c>
      <c r="D467" s="12" t="s">
        <v>2534</v>
      </c>
      <c r="E467" s="12" t="s">
        <v>2535</v>
      </c>
      <c r="F467" s="12" t="s">
        <v>26</v>
      </c>
      <c r="G467" s="12" t="s">
        <v>27</v>
      </c>
      <c r="H467" s="12" t="s">
        <v>28</v>
      </c>
      <c r="I467" s="12" t="s">
        <v>1094</v>
      </c>
      <c r="J467" s="12" t="s">
        <v>774</v>
      </c>
      <c r="K467" s="12" t="s">
        <v>2536</v>
      </c>
      <c r="L467" s="12"/>
      <c r="M467" s="13">
        <v>1126013</v>
      </c>
      <c r="N467" s="13">
        <v>1126013</v>
      </c>
      <c r="O467" s="13">
        <v>871299.19</v>
      </c>
      <c r="P467" s="14">
        <f t="shared" si="7"/>
        <v>0.77379141271015517</v>
      </c>
      <c r="Q467" s="12" t="s">
        <v>32</v>
      </c>
      <c r="R467" s="12" t="s">
        <v>54</v>
      </c>
      <c r="S467" s="12" t="s">
        <v>34</v>
      </c>
    </row>
    <row r="468" spans="1:19" ht="150" x14ac:dyDescent="0.2">
      <c r="A468" s="12" t="s">
        <v>2537</v>
      </c>
      <c r="B468" s="12" t="s">
        <v>114</v>
      </c>
      <c r="C468" s="12" t="s">
        <v>115</v>
      </c>
      <c r="D468" s="12" t="s">
        <v>2538</v>
      </c>
      <c r="E468" s="12" t="s">
        <v>2539</v>
      </c>
      <c r="F468" s="12" t="s">
        <v>26</v>
      </c>
      <c r="G468" s="12" t="s">
        <v>40</v>
      </c>
      <c r="H468" s="12" t="s">
        <v>2052</v>
      </c>
      <c r="I468" s="12" t="s">
        <v>2053</v>
      </c>
      <c r="J468" s="12" t="s">
        <v>147</v>
      </c>
      <c r="K468" s="12" t="s">
        <v>148</v>
      </c>
      <c r="L468" s="12"/>
      <c r="M468" s="13">
        <v>474244.44</v>
      </c>
      <c r="N468" s="13">
        <v>419108.44</v>
      </c>
      <c r="O468" s="13">
        <v>356242.17</v>
      </c>
      <c r="P468" s="14">
        <f t="shared" si="7"/>
        <v>0.84999999045593067</v>
      </c>
      <c r="Q468" s="12" t="s">
        <v>32</v>
      </c>
      <c r="R468" s="12" t="s">
        <v>45</v>
      </c>
      <c r="S468" s="12" t="s">
        <v>1798</v>
      </c>
    </row>
    <row r="469" spans="1:19" ht="270" x14ac:dyDescent="0.2">
      <c r="A469" s="12" t="s">
        <v>2540</v>
      </c>
      <c r="B469" s="12" t="s">
        <v>2541</v>
      </c>
      <c r="C469" s="12" t="s">
        <v>2542</v>
      </c>
      <c r="D469" s="12" t="s">
        <v>2543</v>
      </c>
      <c r="E469" s="12" t="s">
        <v>2544</v>
      </c>
      <c r="F469" s="12" t="s">
        <v>26</v>
      </c>
      <c r="G469" s="12" t="s">
        <v>40</v>
      </c>
      <c r="H469" s="12" t="s">
        <v>2052</v>
      </c>
      <c r="I469" s="12" t="s">
        <v>2053</v>
      </c>
      <c r="J469" s="12" t="s">
        <v>748</v>
      </c>
      <c r="K469" s="12" t="s">
        <v>749</v>
      </c>
      <c r="L469" s="12"/>
      <c r="M469" s="13">
        <v>457460.86</v>
      </c>
      <c r="N469" s="13">
        <v>330198.7</v>
      </c>
      <c r="O469" s="13">
        <v>280668.90000000002</v>
      </c>
      <c r="P469" s="14">
        <f t="shared" si="7"/>
        <v>0.85000001514239765</v>
      </c>
      <c r="Q469" s="12" t="s">
        <v>32</v>
      </c>
      <c r="R469" s="12" t="s">
        <v>93</v>
      </c>
      <c r="S469" s="12" t="s">
        <v>1798</v>
      </c>
    </row>
    <row r="470" spans="1:19" ht="120" x14ac:dyDescent="0.2">
      <c r="A470" s="12" t="s">
        <v>2545</v>
      </c>
      <c r="B470" s="12" t="s">
        <v>2546</v>
      </c>
      <c r="C470" s="12" t="s">
        <v>2547</v>
      </c>
      <c r="D470" s="12" t="s">
        <v>2548</v>
      </c>
      <c r="E470" s="12" t="s">
        <v>2549</v>
      </c>
      <c r="F470" s="12" t="s">
        <v>26</v>
      </c>
      <c r="G470" s="12" t="s">
        <v>27</v>
      </c>
      <c r="H470" s="12" t="s">
        <v>28</v>
      </c>
      <c r="I470" s="12" t="s">
        <v>138</v>
      </c>
      <c r="J470" s="12" t="s">
        <v>2550</v>
      </c>
      <c r="K470" s="12" t="s">
        <v>2551</v>
      </c>
      <c r="L470" s="12"/>
      <c r="M470" s="13">
        <v>1201253.5</v>
      </c>
      <c r="N470" s="13">
        <v>1201253.5</v>
      </c>
      <c r="O470" s="13">
        <v>932479.37</v>
      </c>
      <c r="P470" s="14">
        <f t="shared" si="7"/>
        <v>0.77625527834050012</v>
      </c>
      <c r="Q470" s="12" t="s">
        <v>32</v>
      </c>
      <c r="R470" s="12" t="s">
        <v>54</v>
      </c>
      <c r="S470" s="12" t="s">
        <v>34</v>
      </c>
    </row>
    <row r="471" spans="1:19" ht="120" x14ac:dyDescent="0.2">
      <c r="A471" s="12" t="s">
        <v>2552</v>
      </c>
      <c r="B471" s="12" t="s">
        <v>2125</v>
      </c>
      <c r="C471" s="12" t="s">
        <v>2126</v>
      </c>
      <c r="D471" s="12" t="s">
        <v>2553</v>
      </c>
      <c r="E471" s="12" t="s">
        <v>2554</v>
      </c>
      <c r="F471" s="12" t="s">
        <v>26</v>
      </c>
      <c r="G471" s="12" t="s">
        <v>27</v>
      </c>
      <c r="H471" s="12" t="s">
        <v>686</v>
      </c>
      <c r="I471" s="12" t="s">
        <v>687</v>
      </c>
      <c r="J471" s="12" t="s">
        <v>525</v>
      </c>
      <c r="K471" s="12" t="s">
        <v>379</v>
      </c>
      <c r="L471" s="12"/>
      <c r="M471" s="13">
        <v>231940.04</v>
      </c>
      <c r="N471" s="13">
        <v>231940.04</v>
      </c>
      <c r="O471" s="13">
        <v>139092.49</v>
      </c>
      <c r="P471" s="14">
        <f t="shared" si="7"/>
        <v>0.59969158408354151</v>
      </c>
      <c r="Q471" s="12" t="s">
        <v>32</v>
      </c>
      <c r="R471" s="12" t="s">
        <v>54</v>
      </c>
      <c r="S471" s="12" t="s">
        <v>34</v>
      </c>
    </row>
    <row r="472" spans="1:19" ht="105" x14ac:dyDescent="0.2">
      <c r="A472" s="12" t="s">
        <v>2555</v>
      </c>
      <c r="B472" s="12" t="s">
        <v>1310</v>
      </c>
      <c r="C472" s="12" t="s">
        <v>1311</v>
      </c>
      <c r="D472" s="12" t="s">
        <v>2556</v>
      </c>
      <c r="E472" s="12" t="s">
        <v>2557</v>
      </c>
      <c r="F472" s="12" t="s">
        <v>26</v>
      </c>
      <c r="G472" s="12" t="s">
        <v>27</v>
      </c>
      <c r="H472" s="12" t="s">
        <v>28</v>
      </c>
      <c r="I472" s="12" t="s">
        <v>29</v>
      </c>
      <c r="J472" s="12" t="s">
        <v>147</v>
      </c>
      <c r="K472" s="12" t="s">
        <v>148</v>
      </c>
      <c r="L472" s="12"/>
      <c r="M472" s="13">
        <v>589677.6</v>
      </c>
      <c r="N472" s="13">
        <v>589677.6</v>
      </c>
      <c r="O472" s="13">
        <v>438968.63</v>
      </c>
      <c r="P472" s="14">
        <f t="shared" si="7"/>
        <v>0.74442140925821165</v>
      </c>
      <c r="Q472" s="12" t="s">
        <v>32</v>
      </c>
      <c r="R472" s="12" t="s">
        <v>657</v>
      </c>
      <c r="S472" s="12" t="s">
        <v>141</v>
      </c>
    </row>
    <row r="473" spans="1:19" ht="60" x14ac:dyDescent="0.2">
      <c r="A473" s="12" t="s">
        <v>2558</v>
      </c>
      <c r="B473" s="12" t="s">
        <v>2559</v>
      </c>
      <c r="C473" s="12" t="s">
        <v>2560</v>
      </c>
      <c r="D473" s="12" t="s">
        <v>2561</v>
      </c>
      <c r="E473" s="12" t="s">
        <v>2562</v>
      </c>
      <c r="F473" s="12" t="s">
        <v>26</v>
      </c>
      <c r="G473" s="12" t="s">
        <v>27</v>
      </c>
      <c r="H473" s="12" t="s">
        <v>28</v>
      </c>
      <c r="I473" s="12" t="s">
        <v>138</v>
      </c>
      <c r="J473" s="12" t="s">
        <v>525</v>
      </c>
      <c r="K473" s="12" t="s">
        <v>797</v>
      </c>
      <c r="L473" s="12"/>
      <c r="M473" s="13">
        <v>2491861.58</v>
      </c>
      <c r="N473" s="13">
        <v>2491861.58</v>
      </c>
      <c r="O473" s="13">
        <v>1314142.5</v>
      </c>
      <c r="P473" s="14">
        <f t="shared" si="7"/>
        <v>0.52737379577881693</v>
      </c>
      <c r="Q473" s="12" t="s">
        <v>32</v>
      </c>
      <c r="R473" s="12" t="s">
        <v>54</v>
      </c>
      <c r="S473" s="12" t="s">
        <v>34</v>
      </c>
    </row>
    <row r="474" spans="1:19" ht="270" x14ac:dyDescent="0.2">
      <c r="A474" s="12" t="s">
        <v>2563</v>
      </c>
      <c r="B474" s="12" t="s">
        <v>306</v>
      </c>
      <c r="C474" s="12" t="s">
        <v>307</v>
      </c>
      <c r="D474" s="12" t="s">
        <v>2564</v>
      </c>
      <c r="E474" s="12" t="s">
        <v>2565</v>
      </c>
      <c r="F474" s="12" t="s">
        <v>26</v>
      </c>
      <c r="G474" s="12" t="s">
        <v>40</v>
      </c>
      <c r="H474" s="12" t="s">
        <v>2052</v>
      </c>
      <c r="I474" s="12" t="s">
        <v>2053</v>
      </c>
      <c r="J474" s="12" t="s">
        <v>449</v>
      </c>
      <c r="K474" s="12" t="s">
        <v>450</v>
      </c>
      <c r="L474" s="12"/>
      <c r="M474" s="13">
        <v>634263.64</v>
      </c>
      <c r="N474" s="13">
        <v>519384.07</v>
      </c>
      <c r="O474" s="13">
        <v>441476.46</v>
      </c>
      <c r="P474" s="14">
        <f t="shared" si="7"/>
        <v>0.8500000009626788</v>
      </c>
      <c r="Q474" s="12" t="s">
        <v>32</v>
      </c>
      <c r="R474" s="12" t="s">
        <v>93</v>
      </c>
      <c r="S474" s="12" t="s">
        <v>1798</v>
      </c>
    </row>
    <row r="475" spans="1:19" ht="120" x14ac:dyDescent="0.2">
      <c r="A475" s="12" t="s">
        <v>2566</v>
      </c>
      <c r="B475" s="12" t="s">
        <v>2567</v>
      </c>
      <c r="C475" s="12" t="s">
        <v>2568</v>
      </c>
      <c r="D475" s="12" t="s">
        <v>2569</v>
      </c>
      <c r="E475" s="12" t="s">
        <v>2570</v>
      </c>
      <c r="F475" s="12" t="s">
        <v>26</v>
      </c>
      <c r="G475" s="12" t="s">
        <v>27</v>
      </c>
      <c r="H475" s="12" t="s">
        <v>28</v>
      </c>
      <c r="I475" s="12" t="s">
        <v>29</v>
      </c>
      <c r="J475" s="12" t="s">
        <v>147</v>
      </c>
      <c r="K475" s="12" t="s">
        <v>569</v>
      </c>
      <c r="L475" s="12"/>
      <c r="M475" s="13">
        <v>1133044.3500000001</v>
      </c>
      <c r="N475" s="13">
        <v>1133044.3500000001</v>
      </c>
      <c r="O475" s="13">
        <v>796868.03</v>
      </c>
      <c r="P475" s="14">
        <f t="shared" si="7"/>
        <v>0.70329818069345651</v>
      </c>
      <c r="Q475" s="12" t="s">
        <v>32</v>
      </c>
      <c r="R475" s="12" t="s">
        <v>85</v>
      </c>
      <c r="S475" s="12" t="s">
        <v>69</v>
      </c>
    </row>
    <row r="476" spans="1:19" ht="90" x14ac:dyDescent="0.2">
      <c r="A476" s="12" t="s">
        <v>2571</v>
      </c>
      <c r="B476" s="12" t="s">
        <v>2572</v>
      </c>
      <c r="C476" s="12" t="s">
        <v>2573</v>
      </c>
      <c r="D476" s="12" t="s">
        <v>2574</v>
      </c>
      <c r="E476" s="12" t="s">
        <v>2575</v>
      </c>
      <c r="F476" s="12" t="s">
        <v>26</v>
      </c>
      <c r="G476" s="12" t="s">
        <v>40</v>
      </c>
      <c r="H476" s="12" t="s">
        <v>475</v>
      </c>
      <c r="I476" s="12" t="s">
        <v>476</v>
      </c>
      <c r="J476" s="12" t="s">
        <v>2576</v>
      </c>
      <c r="K476" s="12" t="s">
        <v>2577</v>
      </c>
      <c r="L476" s="12"/>
      <c r="M476" s="13">
        <v>6480286.9699999997</v>
      </c>
      <c r="N476" s="13">
        <v>6411360.46</v>
      </c>
      <c r="O476" s="13">
        <v>2564544.1800000002</v>
      </c>
      <c r="P476" s="14">
        <f t="shared" si="7"/>
        <v>0.39999999937610747</v>
      </c>
      <c r="Q476" s="12" t="s">
        <v>32</v>
      </c>
      <c r="R476" s="12" t="s">
        <v>657</v>
      </c>
      <c r="S476" s="12" t="s">
        <v>46</v>
      </c>
    </row>
    <row r="477" spans="1:19" ht="120" x14ac:dyDescent="0.2">
      <c r="A477" s="12" t="s">
        <v>2578</v>
      </c>
      <c r="B477" s="12" t="s">
        <v>2579</v>
      </c>
      <c r="C477" s="12" t="s">
        <v>2580</v>
      </c>
      <c r="D477" s="12" t="s">
        <v>2581</v>
      </c>
      <c r="E477" s="12" t="s">
        <v>2582</v>
      </c>
      <c r="F477" s="12" t="s">
        <v>26</v>
      </c>
      <c r="G477" s="12" t="s">
        <v>40</v>
      </c>
      <c r="H477" s="12" t="s">
        <v>475</v>
      </c>
      <c r="I477" s="12" t="s">
        <v>495</v>
      </c>
      <c r="J477" s="12" t="s">
        <v>139</v>
      </c>
      <c r="K477" s="12" t="s">
        <v>2583</v>
      </c>
      <c r="L477" s="12"/>
      <c r="M477" s="13">
        <v>4730493.37</v>
      </c>
      <c r="N477" s="13">
        <v>4457293.37</v>
      </c>
      <c r="O477" s="13">
        <v>1782917.35</v>
      </c>
      <c r="P477" s="14">
        <f t="shared" si="7"/>
        <v>0.40000000044870282</v>
      </c>
      <c r="Q477" s="12" t="s">
        <v>32</v>
      </c>
      <c r="R477" s="12" t="s">
        <v>33</v>
      </c>
      <c r="S477" s="12" t="s">
        <v>46</v>
      </c>
    </row>
    <row r="478" spans="1:19" ht="165" x14ac:dyDescent="0.2">
      <c r="A478" s="12" t="s">
        <v>2584</v>
      </c>
      <c r="B478" s="12" t="s">
        <v>1970</v>
      </c>
      <c r="C478" s="12" t="s">
        <v>1971</v>
      </c>
      <c r="D478" s="12" t="s">
        <v>2585</v>
      </c>
      <c r="E478" s="12" t="s">
        <v>2586</v>
      </c>
      <c r="F478" s="12" t="s">
        <v>26</v>
      </c>
      <c r="G478" s="12" t="s">
        <v>40</v>
      </c>
      <c r="H478" s="12" t="s">
        <v>2052</v>
      </c>
      <c r="I478" s="12" t="s">
        <v>2053</v>
      </c>
      <c r="J478" s="12" t="s">
        <v>220</v>
      </c>
      <c r="K478" s="12" t="s">
        <v>379</v>
      </c>
      <c r="L478" s="12"/>
      <c r="M478" s="13">
        <v>408856.86</v>
      </c>
      <c r="N478" s="13">
        <v>257073.44</v>
      </c>
      <c r="O478" s="13">
        <v>218512.42</v>
      </c>
      <c r="P478" s="14">
        <f t="shared" si="7"/>
        <v>0.84999998444024405</v>
      </c>
      <c r="Q478" s="12" t="s">
        <v>32</v>
      </c>
      <c r="R478" s="12" t="s">
        <v>93</v>
      </c>
      <c r="S478" s="12" t="s">
        <v>1798</v>
      </c>
    </row>
    <row r="479" spans="1:19" ht="120" x14ac:dyDescent="0.2">
      <c r="A479" s="12" t="s">
        <v>2587</v>
      </c>
      <c r="B479" s="12" t="s">
        <v>2588</v>
      </c>
      <c r="C479" s="12" t="s">
        <v>2589</v>
      </c>
      <c r="D479" s="12" t="s">
        <v>2590</v>
      </c>
      <c r="E479" s="12" t="s">
        <v>2591</v>
      </c>
      <c r="F479" s="12" t="s">
        <v>26</v>
      </c>
      <c r="G479" s="12" t="s">
        <v>27</v>
      </c>
      <c r="H479" s="12" t="s">
        <v>28</v>
      </c>
      <c r="I479" s="12" t="s">
        <v>1094</v>
      </c>
      <c r="J479" s="12" t="s">
        <v>934</v>
      </c>
      <c r="K479" s="12" t="s">
        <v>935</v>
      </c>
      <c r="L479" s="12"/>
      <c r="M479" s="13">
        <v>758631.8</v>
      </c>
      <c r="N479" s="13">
        <v>758631.8</v>
      </c>
      <c r="O479" s="13">
        <v>549587.93000000005</v>
      </c>
      <c r="P479" s="14">
        <f t="shared" si="7"/>
        <v>0.72444620697418693</v>
      </c>
      <c r="Q479" s="12" t="s">
        <v>32</v>
      </c>
      <c r="R479" s="12" t="s">
        <v>657</v>
      </c>
      <c r="S479" s="12" t="s">
        <v>69</v>
      </c>
    </row>
    <row r="480" spans="1:19" ht="120" x14ac:dyDescent="0.2">
      <c r="A480" s="12" t="s">
        <v>2592</v>
      </c>
      <c r="B480" s="12" t="s">
        <v>2593</v>
      </c>
      <c r="C480" s="12" t="s">
        <v>2594</v>
      </c>
      <c r="D480" s="12" t="s">
        <v>2595</v>
      </c>
      <c r="E480" s="12" t="s">
        <v>2596</v>
      </c>
      <c r="F480" s="12" t="s">
        <v>26</v>
      </c>
      <c r="G480" s="12" t="s">
        <v>27</v>
      </c>
      <c r="H480" s="12" t="s">
        <v>28</v>
      </c>
      <c r="I480" s="12" t="s">
        <v>138</v>
      </c>
      <c r="J480" s="12" t="s">
        <v>525</v>
      </c>
      <c r="K480" s="12" t="s">
        <v>797</v>
      </c>
      <c r="L480" s="12"/>
      <c r="M480" s="13">
        <v>939676.01</v>
      </c>
      <c r="N480" s="13">
        <v>939676.01</v>
      </c>
      <c r="O480" s="13">
        <v>607501.71</v>
      </c>
      <c r="P480" s="14">
        <f t="shared" si="7"/>
        <v>0.6465012446151519</v>
      </c>
      <c r="Q480" s="12" t="s">
        <v>32</v>
      </c>
      <c r="R480" s="12" t="s">
        <v>33</v>
      </c>
      <c r="S480" s="12" t="s">
        <v>34</v>
      </c>
    </row>
    <row r="481" spans="1:19" ht="120" x14ac:dyDescent="0.2">
      <c r="A481" s="12" t="s">
        <v>2597</v>
      </c>
      <c r="B481" s="12" t="s">
        <v>2125</v>
      </c>
      <c r="C481" s="12" t="s">
        <v>2126</v>
      </c>
      <c r="D481" s="12" t="s">
        <v>2598</v>
      </c>
      <c r="E481" s="12" t="s">
        <v>2599</v>
      </c>
      <c r="F481" s="12" t="s">
        <v>26</v>
      </c>
      <c r="G481" s="12" t="s">
        <v>27</v>
      </c>
      <c r="H481" s="12" t="s">
        <v>686</v>
      </c>
      <c r="I481" s="12" t="s">
        <v>687</v>
      </c>
      <c r="J481" s="12" t="s">
        <v>2600</v>
      </c>
      <c r="K481" s="12" t="s">
        <v>201</v>
      </c>
      <c r="L481" s="12"/>
      <c r="M481" s="13">
        <v>125810.94</v>
      </c>
      <c r="N481" s="13">
        <v>125810.94</v>
      </c>
      <c r="O481" s="13">
        <v>106939.3</v>
      </c>
      <c r="P481" s="14">
        <f t="shared" si="7"/>
        <v>0.85000000794843433</v>
      </c>
      <c r="Q481" s="12" t="s">
        <v>32</v>
      </c>
      <c r="R481" s="12" t="s">
        <v>33</v>
      </c>
      <c r="S481" s="12" t="s">
        <v>34</v>
      </c>
    </row>
    <row r="482" spans="1:19" ht="120" x14ac:dyDescent="0.2">
      <c r="A482" s="12" t="s">
        <v>2601</v>
      </c>
      <c r="B482" s="12" t="s">
        <v>2602</v>
      </c>
      <c r="C482" s="12" t="s">
        <v>2603</v>
      </c>
      <c r="D482" s="12" t="s">
        <v>2604</v>
      </c>
      <c r="E482" s="12" t="s">
        <v>2605</v>
      </c>
      <c r="F482" s="12" t="s">
        <v>26</v>
      </c>
      <c r="G482" s="12" t="s">
        <v>27</v>
      </c>
      <c r="H482" s="12" t="s">
        <v>2606</v>
      </c>
      <c r="I482" s="12" t="s">
        <v>2607</v>
      </c>
      <c r="J482" s="12" t="s">
        <v>147</v>
      </c>
      <c r="K482" s="12" t="s">
        <v>245</v>
      </c>
      <c r="L482" s="12"/>
      <c r="M482" s="13">
        <v>249696</v>
      </c>
      <c r="N482" s="13">
        <v>249696</v>
      </c>
      <c r="O482" s="13">
        <v>212241.6</v>
      </c>
      <c r="P482" s="14">
        <f t="shared" si="7"/>
        <v>0.85</v>
      </c>
      <c r="Q482" s="12" t="s">
        <v>32</v>
      </c>
      <c r="R482" s="12" t="s">
        <v>33</v>
      </c>
      <c r="S482" s="12" t="s">
        <v>2608</v>
      </c>
    </row>
    <row r="483" spans="1:19" ht="120" x14ac:dyDescent="0.2">
      <c r="A483" s="12" t="s">
        <v>2609</v>
      </c>
      <c r="B483" s="12" t="s">
        <v>2610</v>
      </c>
      <c r="C483" s="12" t="s">
        <v>2611</v>
      </c>
      <c r="D483" s="12" t="s">
        <v>2612</v>
      </c>
      <c r="E483" s="12" t="s">
        <v>2613</v>
      </c>
      <c r="F483" s="12" t="s">
        <v>26</v>
      </c>
      <c r="G483" s="12" t="s">
        <v>27</v>
      </c>
      <c r="H483" s="12" t="s">
        <v>2606</v>
      </c>
      <c r="I483" s="12" t="s">
        <v>2607</v>
      </c>
      <c r="J483" s="12" t="s">
        <v>147</v>
      </c>
      <c r="K483" s="12" t="s">
        <v>2614</v>
      </c>
      <c r="L483" s="12"/>
      <c r="M483" s="13">
        <v>249480</v>
      </c>
      <c r="N483" s="13">
        <v>249480</v>
      </c>
      <c r="O483" s="13">
        <v>212058</v>
      </c>
      <c r="P483" s="14">
        <f t="shared" si="7"/>
        <v>0.85</v>
      </c>
      <c r="Q483" s="12" t="s">
        <v>32</v>
      </c>
      <c r="R483" s="12" t="s">
        <v>33</v>
      </c>
      <c r="S483" s="12" t="s">
        <v>2608</v>
      </c>
    </row>
    <row r="484" spans="1:19" ht="120" x14ac:dyDescent="0.2">
      <c r="A484" s="12" t="s">
        <v>2615</v>
      </c>
      <c r="B484" s="12" t="s">
        <v>2602</v>
      </c>
      <c r="C484" s="12" t="s">
        <v>2603</v>
      </c>
      <c r="D484" s="12" t="s">
        <v>2616</v>
      </c>
      <c r="E484" s="12" t="s">
        <v>2617</v>
      </c>
      <c r="F484" s="12" t="s">
        <v>26</v>
      </c>
      <c r="G484" s="12" t="s">
        <v>27</v>
      </c>
      <c r="H484" s="12" t="s">
        <v>2606</v>
      </c>
      <c r="I484" s="12" t="s">
        <v>2607</v>
      </c>
      <c r="J484" s="12" t="s">
        <v>147</v>
      </c>
      <c r="K484" s="12" t="s">
        <v>245</v>
      </c>
      <c r="L484" s="12"/>
      <c r="M484" s="13">
        <v>249825.6</v>
      </c>
      <c r="N484" s="13">
        <v>249825.6</v>
      </c>
      <c r="O484" s="13">
        <v>212351.76</v>
      </c>
      <c r="P484" s="14">
        <f t="shared" si="7"/>
        <v>0.85</v>
      </c>
      <c r="Q484" s="12" t="s">
        <v>32</v>
      </c>
      <c r="R484" s="12" t="s">
        <v>33</v>
      </c>
      <c r="S484" s="12" t="s">
        <v>2608</v>
      </c>
    </row>
    <row r="485" spans="1:19" ht="120" x14ac:dyDescent="0.2">
      <c r="A485" s="12" t="s">
        <v>2618</v>
      </c>
      <c r="B485" s="12" t="s">
        <v>2619</v>
      </c>
      <c r="C485" s="12" t="s">
        <v>2620</v>
      </c>
      <c r="D485" s="12" t="s">
        <v>2621</v>
      </c>
      <c r="E485" s="12" t="s">
        <v>2622</v>
      </c>
      <c r="F485" s="12" t="s">
        <v>26</v>
      </c>
      <c r="G485" s="12" t="s">
        <v>27</v>
      </c>
      <c r="H485" s="12" t="s">
        <v>2606</v>
      </c>
      <c r="I485" s="12" t="s">
        <v>2607</v>
      </c>
      <c r="J485" s="12" t="s">
        <v>147</v>
      </c>
      <c r="K485" s="12" t="s">
        <v>245</v>
      </c>
      <c r="L485" s="12"/>
      <c r="M485" s="13">
        <v>249998.4</v>
      </c>
      <c r="N485" s="13">
        <v>249998.4</v>
      </c>
      <c r="O485" s="13">
        <v>212498.64</v>
      </c>
      <c r="P485" s="14">
        <f t="shared" si="7"/>
        <v>0.85000000000000009</v>
      </c>
      <c r="Q485" s="12" t="s">
        <v>32</v>
      </c>
      <c r="R485" s="12" t="s">
        <v>33</v>
      </c>
      <c r="S485" s="12" t="s">
        <v>2608</v>
      </c>
    </row>
    <row r="486" spans="1:19" ht="120" x14ac:dyDescent="0.2">
      <c r="A486" s="12" t="s">
        <v>2623</v>
      </c>
      <c r="B486" s="12" t="s">
        <v>2619</v>
      </c>
      <c r="C486" s="12" t="s">
        <v>2620</v>
      </c>
      <c r="D486" s="12" t="s">
        <v>2624</v>
      </c>
      <c r="E486" s="12" t="s">
        <v>2625</v>
      </c>
      <c r="F486" s="12" t="s">
        <v>26</v>
      </c>
      <c r="G486" s="12" t="s">
        <v>27</v>
      </c>
      <c r="H486" s="12" t="s">
        <v>2606</v>
      </c>
      <c r="I486" s="12" t="s">
        <v>2607</v>
      </c>
      <c r="J486" s="12" t="s">
        <v>2626</v>
      </c>
      <c r="K486" s="12" t="s">
        <v>2627</v>
      </c>
      <c r="L486" s="12"/>
      <c r="M486" s="13">
        <v>249523.20000000001</v>
      </c>
      <c r="N486" s="13">
        <v>249523.20000000001</v>
      </c>
      <c r="O486" s="13">
        <v>212094.72</v>
      </c>
      <c r="P486" s="14">
        <f t="shared" si="7"/>
        <v>0.85</v>
      </c>
      <c r="Q486" s="12" t="s">
        <v>32</v>
      </c>
      <c r="R486" s="12" t="s">
        <v>85</v>
      </c>
      <c r="S486" s="12" t="s">
        <v>2608</v>
      </c>
    </row>
    <row r="487" spans="1:19" ht="120" x14ac:dyDescent="0.2">
      <c r="A487" s="12" t="s">
        <v>2628</v>
      </c>
      <c r="B487" s="12" t="s">
        <v>2629</v>
      </c>
      <c r="C487" s="12" t="s">
        <v>2630</v>
      </c>
      <c r="D487" s="12" t="s">
        <v>2631</v>
      </c>
      <c r="E487" s="12" t="s">
        <v>2632</v>
      </c>
      <c r="F487" s="12" t="s">
        <v>26</v>
      </c>
      <c r="G487" s="12" t="s">
        <v>27</v>
      </c>
      <c r="H487" s="12" t="s">
        <v>2606</v>
      </c>
      <c r="I487" s="12" t="s">
        <v>2607</v>
      </c>
      <c r="J487" s="12" t="s">
        <v>147</v>
      </c>
      <c r="K487" s="12" t="s">
        <v>245</v>
      </c>
      <c r="L487" s="12"/>
      <c r="M487" s="13">
        <v>245851.2</v>
      </c>
      <c r="N487" s="13">
        <v>245851.2</v>
      </c>
      <c r="O487" s="13">
        <v>208973.52</v>
      </c>
      <c r="P487" s="14">
        <f t="shared" si="7"/>
        <v>0.84999999999999987</v>
      </c>
      <c r="Q487" s="12" t="s">
        <v>32</v>
      </c>
      <c r="R487" s="12" t="s">
        <v>33</v>
      </c>
      <c r="S487" s="12" t="s">
        <v>2608</v>
      </c>
    </row>
    <row r="488" spans="1:19" ht="90" x14ac:dyDescent="0.2">
      <c r="A488" s="12" t="s">
        <v>2633</v>
      </c>
      <c r="B488" s="12" t="s">
        <v>2634</v>
      </c>
      <c r="C488" s="12" t="s">
        <v>2635</v>
      </c>
      <c r="D488" s="12" t="s">
        <v>2636</v>
      </c>
      <c r="E488" s="12" t="s">
        <v>2637</v>
      </c>
      <c r="F488" s="12" t="s">
        <v>26</v>
      </c>
      <c r="G488" s="12" t="s">
        <v>40</v>
      </c>
      <c r="H488" s="12" t="s">
        <v>475</v>
      </c>
      <c r="I488" s="12" t="s">
        <v>476</v>
      </c>
      <c r="J488" s="12" t="s">
        <v>2638</v>
      </c>
      <c r="K488" s="12" t="s">
        <v>2639</v>
      </c>
      <c r="L488" s="12"/>
      <c r="M488" s="13">
        <v>3482820</v>
      </c>
      <c r="N488" s="13">
        <v>3441820</v>
      </c>
      <c r="O488" s="13">
        <v>1376728</v>
      </c>
      <c r="P488" s="14">
        <f t="shared" si="7"/>
        <v>0.4</v>
      </c>
      <c r="Q488" s="12" t="s">
        <v>32</v>
      </c>
      <c r="R488" s="12" t="s">
        <v>33</v>
      </c>
      <c r="S488" s="12" t="s">
        <v>46</v>
      </c>
    </row>
    <row r="489" spans="1:19" ht="135" x14ac:dyDescent="0.2">
      <c r="A489" s="12" t="s">
        <v>2640</v>
      </c>
      <c r="B489" s="12" t="s">
        <v>2641</v>
      </c>
      <c r="C489" s="12" t="s">
        <v>2642</v>
      </c>
      <c r="D489" s="12" t="s">
        <v>2643</v>
      </c>
      <c r="E489" s="12" t="s">
        <v>2644</v>
      </c>
      <c r="F489" s="12" t="s">
        <v>26</v>
      </c>
      <c r="G489" s="12" t="s">
        <v>27</v>
      </c>
      <c r="H489" s="12" t="s">
        <v>2606</v>
      </c>
      <c r="I489" s="12" t="s">
        <v>2607</v>
      </c>
      <c r="J489" s="12" t="s">
        <v>147</v>
      </c>
      <c r="K489" s="12" t="s">
        <v>245</v>
      </c>
      <c r="L489" s="12"/>
      <c r="M489" s="13">
        <v>15984</v>
      </c>
      <c r="N489" s="13">
        <v>15984</v>
      </c>
      <c r="O489" s="13">
        <v>13586.4</v>
      </c>
      <c r="P489" s="14">
        <f t="shared" si="7"/>
        <v>0.85</v>
      </c>
      <c r="Q489" s="12" t="s">
        <v>32</v>
      </c>
      <c r="R489" s="12" t="s">
        <v>33</v>
      </c>
      <c r="S489" s="12" t="s">
        <v>2608</v>
      </c>
    </row>
    <row r="490" spans="1:19" ht="120" x14ac:dyDescent="0.2">
      <c r="A490" s="12" t="s">
        <v>2645</v>
      </c>
      <c r="B490" s="12" t="s">
        <v>2646</v>
      </c>
      <c r="C490" s="12" t="s">
        <v>2647</v>
      </c>
      <c r="D490" s="12" t="s">
        <v>2648</v>
      </c>
      <c r="E490" s="12" t="s">
        <v>2649</v>
      </c>
      <c r="F490" s="12" t="s">
        <v>26</v>
      </c>
      <c r="G490" s="12" t="s">
        <v>27</v>
      </c>
      <c r="H490" s="12" t="s">
        <v>2606</v>
      </c>
      <c r="I490" s="12" t="s">
        <v>2607</v>
      </c>
      <c r="J490" s="12" t="s">
        <v>139</v>
      </c>
      <c r="K490" s="12" t="s">
        <v>1060</v>
      </c>
      <c r="L490" s="12"/>
      <c r="M490" s="13">
        <v>249825.6</v>
      </c>
      <c r="N490" s="13">
        <v>249825.6</v>
      </c>
      <c r="O490" s="13">
        <v>212351.76</v>
      </c>
      <c r="P490" s="14">
        <f t="shared" si="7"/>
        <v>0.85</v>
      </c>
      <c r="Q490" s="12" t="s">
        <v>32</v>
      </c>
      <c r="R490" s="12" t="s">
        <v>33</v>
      </c>
      <c r="S490" s="12" t="s">
        <v>2608</v>
      </c>
    </row>
    <row r="491" spans="1:19" ht="135" x14ac:dyDescent="0.2">
      <c r="A491" s="12" t="s">
        <v>2650</v>
      </c>
      <c r="B491" s="12" t="s">
        <v>2646</v>
      </c>
      <c r="C491" s="12" t="s">
        <v>2647</v>
      </c>
      <c r="D491" s="12" t="s">
        <v>2651</v>
      </c>
      <c r="E491" s="12" t="s">
        <v>2652</v>
      </c>
      <c r="F491" s="12" t="s">
        <v>26</v>
      </c>
      <c r="G491" s="12" t="s">
        <v>27</v>
      </c>
      <c r="H491" s="12" t="s">
        <v>2606</v>
      </c>
      <c r="I491" s="12" t="s">
        <v>2607</v>
      </c>
      <c r="J491" s="12" t="s">
        <v>147</v>
      </c>
      <c r="K491" s="12" t="s">
        <v>245</v>
      </c>
      <c r="L491" s="12"/>
      <c r="M491" s="13">
        <v>249998.4</v>
      </c>
      <c r="N491" s="13">
        <v>249998.4</v>
      </c>
      <c r="O491" s="13">
        <v>212498.64</v>
      </c>
      <c r="P491" s="14">
        <f t="shared" si="7"/>
        <v>0.85000000000000009</v>
      </c>
      <c r="Q491" s="12" t="s">
        <v>32</v>
      </c>
      <c r="R491" s="12" t="s">
        <v>33</v>
      </c>
      <c r="S491" s="12" t="s">
        <v>2608</v>
      </c>
    </row>
    <row r="492" spans="1:19" ht="120" x14ac:dyDescent="0.2">
      <c r="A492" s="12" t="s">
        <v>2653</v>
      </c>
      <c r="B492" s="12" t="s">
        <v>2602</v>
      </c>
      <c r="C492" s="12" t="s">
        <v>2603</v>
      </c>
      <c r="D492" s="12" t="s">
        <v>2654</v>
      </c>
      <c r="E492" s="12" t="s">
        <v>2655</v>
      </c>
      <c r="F492" s="12" t="s">
        <v>26</v>
      </c>
      <c r="G492" s="12" t="s">
        <v>27</v>
      </c>
      <c r="H492" s="12" t="s">
        <v>2606</v>
      </c>
      <c r="I492" s="12" t="s">
        <v>2607</v>
      </c>
      <c r="J492" s="12" t="s">
        <v>147</v>
      </c>
      <c r="K492" s="12" t="s">
        <v>245</v>
      </c>
      <c r="L492" s="12"/>
      <c r="M492" s="13">
        <v>249696</v>
      </c>
      <c r="N492" s="13">
        <v>249696</v>
      </c>
      <c r="O492" s="13">
        <v>212241.6</v>
      </c>
      <c r="P492" s="14">
        <f t="shared" si="7"/>
        <v>0.85</v>
      </c>
      <c r="Q492" s="12" t="s">
        <v>32</v>
      </c>
      <c r="R492" s="12" t="s">
        <v>85</v>
      </c>
      <c r="S492" s="12" t="s">
        <v>2608</v>
      </c>
    </row>
    <row r="493" spans="1:19" ht="120" x14ac:dyDescent="0.2">
      <c r="A493" s="12" t="s">
        <v>2656</v>
      </c>
      <c r="B493" s="12" t="s">
        <v>2657</v>
      </c>
      <c r="C493" s="12" t="s">
        <v>2658</v>
      </c>
      <c r="D493" s="12" t="s">
        <v>2659</v>
      </c>
      <c r="E493" s="12" t="s">
        <v>2660</v>
      </c>
      <c r="F493" s="12" t="s">
        <v>26</v>
      </c>
      <c r="G493" s="12" t="s">
        <v>27</v>
      </c>
      <c r="H493" s="12" t="s">
        <v>2606</v>
      </c>
      <c r="I493" s="12" t="s">
        <v>2607</v>
      </c>
      <c r="J493" s="12" t="s">
        <v>2661</v>
      </c>
      <c r="K493" s="12" t="s">
        <v>2662</v>
      </c>
      <c r="L493" s="12"/>
      <c r="M493" s="13">
        <v>249998.4</v>
      </c>
      <c r="N493" s="13">
        <v>249998.4</v>
      </c>
      <c r="O493" s="13">
        <v>212498.64</v>
      </c>
      <c r="P493" s="14">
        <f t="shared" si="7"/>
        <v>0.85000000000000009</v>
      </c>
      <c r="Q493" s="12" t="s">
        <v>32</v>
      </c>
      <c r="R493" s="12" t="s">
        <v>54</v>
      </c>
      <c r="S493" s="12" t="s">
        <v>2608</v>
      </c>
    </row>
    <row r="494" spans="1:19" ht="120" x14ac:dyDescent="0.2">
      <c r="A494" s="12" t="s">
        <v>2663</v>
      </c>
      <c r="B494" s="12" t="s">
        <v>2657</v>
      </c>
      <c r="C494" s="12" t="s">
        <v>2658</v>
      </c>
      <c r="D494" s="12" t="s">
        <v>2664</v>
      </c>
      <c r="E494" s="12" t="s">
        <v>2665</v>
      </c>
      <c r="F494" s="12" t="s">
        <v>26</v>
      </c>
      <c r="G494" s="12" t="s">
        <v>27</v>
      </c>
      <c r="H494" s="12" t="s">
        <v>2606</v>
      </c>
      <c r="I494" s="12" t="s">
        <v>2607</v>
      </c>
      <c r="J494" s="12" t="s">
        <v>327</v>
      </c>
      <c r="K494" s="12" t="s">
        <v>2666</v>
      </c>
      <c r="L494" s="12"/>
      <c r="M494" s="13">
        <v>249739.2</v>
      </c>
      <c r="N494" s="13">
        <v>249739.2</v>
      </c>
      <c r="O494" s="13">
        <v>212278.32</v>
      </c>
      <c r="P494" s="14">
        <f t="shared" si="7"/>
        <v>0.85</v>
      </c>
      <c r="Q494" s="12" t="s">
        <v>32</v>
      </c>
      <c r="R494" s="12" t="s">
        <v>54</v>
      </c>
      <c r="S494" s="12" t="s">
        <v>2608</v>
      </c>
    </row>
    <row r="495" spans="1:19" ht="135" x14ac:dyDescent="0.2">
      <c r="A495" s="12" t="s">
        <v>2667</v>
      </c>
      <c r="B495" s="12" t="s">
        <v>2646</v>
      </c>
      <c r="C495" s="12" t="s">
        <v>2647</v>
      </c>
      <c r="D495" s="12" t="s">
        <v>2668</v>
      </c>
      <c r="E495" s="12" t="s">
        <v>2669</v>
      </c>
      <c r="F495" s="12" t="s">
        <v>26</v>
      </c>
      <c r="G495" s="12" t="s">
        <v>27</v>
      </c>
      <c r="H495" s="12" t="s">
        <v>2606</v>
      </c>
      <c r="I495" s="12" t="s">
        <v>2607</v>
      </c>
      <c r="J495" s="12" t="s">
        <v>147</v>
      </c>
      <c r="K495" s="12" t="s">
        <v>245</v>
      </c>
      <c r="L495" s="12"/>
      <c r="M495" s="13">
        <v>249523.20000000001</v>
      </c>
      <c r="N495" s="13">
        <v>249523.20000000001</v>
      </c>
      <c r="O495" s="13">
        <v>212094.72</v>
      </c>
      <c r="P495" s="14">
        <f t="shared" si="7"/>
        <v>0.85</v>
      </c>
      <c r="Q495" s="12" t="s">
        <v>32</v>
      </c>
      <c r="R495" s="12" t="s">
        <v>33</v>
      </c>
      <c r="S495" s="12" t="s">
        <v>2608</v>
      </c>
    </row>
    <row r="496" spans="1:19" ht="120" x14ac:dyDescent="0.2">
      <c r="A496" s="12" t="s">
        <v>2670</v>
      </c>
      <c r="B496" s="12" t="s">
        <v>2671</v>
      </c>
      <c r="C496" s="12" t="s">
        <v>2672</v>
      </c>
      <c r="D496" s="12" t="s">
        <v>2673</v>
      </c>
      <c r="E496" s="12" t="s">
        <v>2674</v>
      </c>
      <c r="F496" s="12" t="s">
        <v>26</v>
      </c>
      <c r="G496" s="12" t="s">
        <v>27</v>
      </c>
      <c r="H496" s="12" t="s">
        <v>2606</v>
      </c>
      <c r="I496" s="12" t="s">
        <v>2607</v>
      </c>
      <c r="J496" s="12" t="s">
        <v>327</v>
      </c>
      <c r="K496" s="12" t="s">
        <v>2666</v>
      </c>
      <c r="L496" s="12"/>
      <c r="M496" s="13">
        <v>240883.20000000001</v>
      </c>
      <c r="N496" s="13">
        <v>240883.20000000001</v>
      </c>
      <c r="O496" s="13">
        <v>204750.72</v>
      </c>
      <c r="P496" s="14">
        <f t="shared" si="7"/>
        <v>0.85</v>
      </c>
      <c r="Q496" s="12" t="s">
        <v>32</v>
      </c>
      <c r="R496" s="12" t="s">
        <v>54</v>
      </c>
      <c r="S496" s="12" t="s">
        <v>2608</v>
      </c>
    </row>
    <row r="497" spans="1:19" ht="120" x14ac:dyDescent="0.2">
      <c r="A497" s="12" t="s">
        <v>2675</v>
      </c>
      <c r="B497" s="12" t="s">
        <v>1696</v>
      </c>
      <c r="C497" s="12" t="s">
        <v>1697</v>
      </c>
      <c r="D497" s="12" t="s">
        <v>2676</v>
      </c>
      <c r="E497" s="12" t="s">
        <v>2677</v>
      </c>
      <c r="F497" s="12" t="s">
        <v>26</v>
      </c>
      <c r="G497" s="12" t="s">
        <v>27</v>
      </c>
      <c r="H497" s="12" t="s">
        <v>2606</v>
      </c>
      <c r="I497" s="12" t="s">
        <v>2607</v>
      </c>
      <c r="J497" s="12" t="s">
        <v>147</v>
      </c>
      <c r="K497" s="12" t="s">
        <v>245</v>
      </c>
      <c r="L497" s="12"/>
      <c r="M497" s="13">
        <v>249955.20000000001</v>
      </c>
      <c r="N497" s="13">
        <v>249955.20000000001</v>
      </c>
      <c r="O497" s="13">
        <v>212461.92</v>
      </c>
      <c r="P497" s="14">
        <f t="shared" si="7"/>
        <v>0.85</v>
      </c>
      <c r="Q497" s="12" t="s">
        <v>32</v>
      </c>
      <c r="R497" s="12" t="s">
        <v>85</v>
      </c>
      <c r="S497" s="12" t="s">
        <v>2608</v>
      </c>
    </row>
    <row r="498" spans="1:19" ht="120" x14ac:dyDescent="0.2">
      <c r="A498" s="12" t="s">
        <v>2678</v>
      </c>
      <c r="B498" s="12" t="s">
        <v>2679</v>
      </c>
      <c r="C498" s="12" t="s">
        <v>2680</v>
      </c>
      <c r="D498" s="12" t="s">
        <v>2681</v>
      </c>
      <c r="E498" s="12" t="s">
        <v>2682</v>
      </c>
      <c r="F498" s="12" t="s">
        <v>26</v>
      </c>
      <c r="G498" s="12" t="s">
        <v>27</v>
      </c>
      <c r="H498" s="12" t="s">
        <v>2606</v>
      </c>
      <c r="I498" s="12" t="s">
        <v>2607</v>
      </c>
      <c r="J498" s="12" t="s">
        <v>2683</v>
      </c>
      <c r="K498" s="12" t="s">
        <v>2684</v>
      </c>
      <c r="L498" s="12"/>
      <c r="M498" s="13">
        <v>249264</v>
      </c>
      <c r="N498" s="13">
        <v>249264</v>
      </c>
      <c r="O498" s="13">
        <v>211874.4</v>
      </c>
      <c r="P498" s="14">
        <f t="shared" si="7"/>
        <v>0.85</v>
      </c>
      <c r="Q498" s="12" t="s">
        <v>32</v>
      </c>
      <c r="R498" s="12" t="s">
        <v>54</v>
      </c>
      <c r="S498" s="12" t="s">
        <v>2608</v>
      </c>
    </row>
    <row r="499" spans="1:19" ht="120" x14ac:dyDescent="0.2">
      <c r="A499" s="12" t="s">
        <v>2685</v>
      </c>
      <c r="B499" s="12" t="s">
        <v>2686</v>
      </c>
      <c r="C499" s="12" t="s">
        <v>2687</v>
      </c>
      <c r="D499" s="12" t="s">
        <v>2688</v>
      </c>
      <c r="E499" s="12" t="s">
        <v>2689</v>
      </c>
      <c r="F499" s="12" t="s">
        <v>26</v>
      </c>
      <c r="G499" s="12" t="s">
        <v>27</v>
      </c>
      <c r="H499" s="12" t="s">
        <v>2606</v>
      </c>
      <c r="I499" s="12" t="s">
        <v>2607</v>
      </c>
      <c r="J499" s="12" t="s">
        <v>147</v>
      </c>
      <c r="K499" s="12" t="s">
        <v>245</v>
      </c>
      <c r="L499" s="12"/>
      <c r="M499" s="13">
        <v>168307.20000000001</v>
      </c>
      <c r="N499" s="13">
        <v>168307.20000000001</v>
      </c>
      <c r="O499" s="13">
        <v>143061.12</v>
      </c>
      <c r="P499" s="14">
        <f t="shared" si="7"/>
        <v>0.84999999999999987</v>
      </c>
      <c r="Q499" s="12" t="s">
        <v>32</v>
      </c>
      <c r="R499" s="12" t="s">
        <v>85</v>
      </c>
      <c r="S499" s="12" t="s">
        <v>2608</v>
      </c>
    </row>
    <row r="500" spans="1:19" ht="120" x14ac:dyDescent="0.2">
      <c r="A500" s="12" t="s">
        <v>2690</v>
      </c>
      <c r="B500" s="12" t="s">
        <v>2691</v>
      </c>
      <c r="C500" s="12" t="s">
        <v>2692</v>
      </c>
      <c r="D500" s="12" t="s">
        <v>2693</v>
      </c>
      <c r="E500" s="12" t="s">
        <v>2694</v>
      </c>
      <c r="F500" s="12" t="s">
        <v>26</v>
      </c>
      <c r="G500" s="12" t="s">
        <v>40</v>
      </c>
      <c r="H500" s="12" t="s">
        <v>475</v>
      </c>
      <c r="I500" s="12" t="s">
        <v>476</v>
      </c>
      <c r="J500" s="12" t="s">
        <v>2695</v>
      </c>
      <c r="K500" s="12" t="s">
        <v>2696</v>
      </c>
      <c r="L500" s="12"/>
      <c r="M500" s="13">
        <v>3208188</v>
      </c>
      <c r="N500" s="13">
        <v>3142438</v>
      </c>
      <c r="O500" s="13">
        <v>1256975.2</v>
      </c>
      <c r="P500" s="14">
        <f t="shared" si="7"/>
        <v>0.39999999999999997</v>
      </c>
      <c r="Q500" s="12" t="s">
        <v>32</v>
      </c>
      <c r="R500" s="12" t="s">
        <v>33</v>
      </c>
      <c r="S500" s="12" t="s">
        <v>46</v>
      </c>
    </row>
    <row r="501" spans="1:19" ht="120" x14ac:dyDescent="0.2">
      <c r="A501" s="12" t="s">
        <v>2697</v>
      </c>
      <c r="B501" s="12" t="s">
        <v>2657</v>
      </c>
      <c r="C501" s="12" t="s">
        <v>2658</v>
      </c>
      <c r="D501" s="12" t="s">
        <v>2698</v>
      </c>
      <c r="E501" s="12" t="s">
        <v>2699</v>
      </c>
      <c r="F501" s="12" t="s">
        <v>26</v>
      </c>
      <c r="G501" s="12" t="s">
        <v>27</v>
      </c>
      <c r="H501" s="12" t="s">
        <v>2606</v>
      </c>
      <c r="I501" s="12" t="s">
        <v>2607</v>
      </c>
      <c r="J501" s="12" t="s">
        <v>147</v>
      </c>
      <c r="K501" s="12" t="s">
        <v>245</v>
      </c>
      <c r="L501" s="12"/>
      <c r="M501" s="13">
        <v>249264</v>
      </c>
      <c r="N501" s="13">
        <v>249264</v>
      </c>
      <c r="O501" s="13">
        <v>211874.4</v>
      </c>
      <c r="P501" s="14">
        <f t="shared" si="7"/>
        <v>0.85</v>
      </c>
      <c r="Q501" s="12" t="s">
        <v>32</v>
      </c>
      <c r="R501" s="12" t="s">
        <v>54</v>
      </c>
      <c r="S501" s="12" t="s">
        <v>2608</v>
      </c>
    </row>
    <row r="502" spans="1:19" ht="120" x14ac:dyDescent="0.2">
      <c r="A502" s="12" t="s">
        <v>2700</v>
      </c>
      <c r="B502" s="12" t="s">
        <v>2701</v>
      </c>
      <c r="C502" s="12" t="s">
        <v>2702</v>
      </c>
      <c r="D502" s="12" t="s">
        <v>2703</v>
      </c>
      <c r="E502" s="12" t="s">
        <v>2704</v>
      </c>
      <c r="F502" s="12" t="s">
        <v>26</v>
      </c>
      <c r="G502" s="12" t="s">
        <v>27</v>
      </c>
      <c r="H502" s="12" t="s">
        <v>2606</v>
      </c>
      <c r="I502" s="12" t="s">
        <v>2607</v>
      </c>
      <c r="J502" s="12" t="s">
        <v>147</v>
      </c>
      <c r="K502" s="12" t="s">
        <v>245</v>
      </c>
      <c r="L502" s="12"/>
      <c r="M502" s="13">
        <v>249782.39999999999</v>
      </c>
      <c r="N502" s="13">
        <v>249782.39999999999</v>
      </c>
      <c r="O502" s="13">
        <v>212315.04</v>
      </c>
      <c r="P502" s="14">
        <f t="shared" si="7"/>
        <v>0.85000000000000009</v>
      </c>
      <c r="Q502" s="12" t="s">
        <v>32</v>
      </c>
      <c r="R502" s="12" t="s">
        <v>54</v>
      </c>
      <c r="S502" s="12" t="s">
        <v>2608</v>
      </c>
    </row>
    <row r="503" spans="1:19" ht="120" x14ac:dyDescent="0.2">
      <c r="A503" s="12" t="s">
        <v>2705</v>
      </c>
      <c r="B503" s="12" t="s">
        <v>2706</v>
      </c>
      <c r="C503" s="12" t="s">
        <v>2707</v>
      </c>
      <c r="D503" s="12" t="s">
        <v>2708</v>
      </c>
      <c r="E503" s="12" t="s">
        <v>2709</v>
      </c>
      <c r="F503" s="12" t="s">
        <v>26</v>
      </c>
      <c r="G503" s="12" t="s">
        <v>27</v>
      </c>
      <c r="H503" s="12" t="s">
        <v>2606</v>
      </c>
      <c r="I503" s="12" t="s">
        <v>2607</v>
      </c>
      <c r="J503" s="12" t="s">
        <v>220</v>
      </c>
      <c r="K503" s="12" t="s">
        <v>411</v>
      </c>
      <c r="L503" s="12"/>
      <c r="M503" s="13">
        <v>249955.20000000001</v>
      </c>
      <c r="N503" s="13">
        <v>249955.20000000001</v>
      </c>
      <c r="O503" s="13">
        <v>212461.92</v>
      </c>
      <c r="P503" s="14">
        <f t="shared" si="7"/>
        <v>0.85</v>
      </c>
      <c r="Q503" s="12" t="s">
        <v>32</v>
      </c>
      <c r="R503" s="12" t="s">
        <v>54</v>
      </c>
      <c r="S503" s="12" t="s">
        <v>2608</v>
      </c>
    </row>
    <row r="504" spans="1:19" ht="120" x14ac:dyDescent="0.2">
      <c r="A504" s="12" t="s">
        <v>2710</v>
      </c>
      <c r="B504" s="12" t="s">
        <v>2629</v>
      </c>
      <c r="C504" s="12" t="s">
        <v>2630</v>
      </c>
      <c r="D504" s="12" t="s">
        <v>2711</v>
      </c>
      <c r="E504" s="12" t="s">
        <v>2712</v>
      </c>
      <c r="F504" s="12" t="s">
        <v>26</v>
      </c>
      <c r="G504" s="12" t="s">
        <v>27</v>
      </c>
      <c r="H504" s="12" t="s">
        <v>2606</v>
      </c>
      <c r="I504" s="12" t="s">
        <v>2607</v>
      </c>
      <c r="J504" s="12" t="s">
        <v>147</v>
      </c>
      <c r="K504" s="12" t="s">
        <v>245</v>
      </c>
      <c r="L504" s="12"/>
      <c r="M504" s="13">
        <v>234748.79999999999</v>
      </c>
      <c r="N504" s="13">
        <v>234748.79999999999</v>
      </c>
      <c r="O504" s="13">
        <v>199536.48</v>
      </c>
      <c r="P504" s="14">
        <f t="shared" si="7"/>
        <v>0.85000000000000009</v>
      </c>
      <c r="Q504" s="12" t="s">
        <v>32</v>
      </c>
      <c r="R504" s="12" t="s">
        <v>33</v>
      </c>
      <c r="S504" s="12" t="s">
        <v>2608</v>
      </c>
    </row>
    <row r="505" spans="1:19" ht="120" x14ac:dyDescent="0.2">
      <c r="A505" s="12" t="s">
        <v>2713</v>
      </c>
      <c r="B505" s="12" t="s">
        <v>2657</v>
      </c>
      <c r="C505" s="12" t="s">
        <v>2658</v>
      </c>
      <c r="D505" s="12" t="s">
        <v>2714</v>
      </c>
      <c r="E505" s="12" t="s">
        <v>2715</v>
      </c>
      <c r="F505" s="12" t="s">
        <v>26</v>
      </c>
      <c r="G505" s="12" t="s">
        <v>27</v>
      </c>
      <c r="H505" s="12" t="s">
        <v>2606</v>
      </c>
      <c r="I505" s="12" t="s">
        <v>2607</v>
      </c>
      <c r="J505" s="12" t="s">
        <v>327</v>
      </c>
      <c r="K505" s="12" t="s">
        <v>2666</v>
      </c>
      <c r="L505" s="12"/>
      <c r="M505" s="13">
        <v>243216</v>
      </c>
      <c r="N505" s="13">
        <v>243216</v>
      </c>
      <c r="O505" s="13">
        <v>206733.6</v>
      </c>
      <c r="P505" s="14">
        <f t="shared" si="7"/>
        <v>0.85</v>
      </c>
      <c r="Q505" s="12" t="s">
        <v>32</v>
      </c>
      <c r="R505" s="12" t="s">
        <v>85</v>
      </c>
      <c r="S505" s="12" t="s">
        <v>2608</v>
      </c>
    </row>
    <row r="506" spans="1:19" ht="135" x14ac:dyDescent="0.2">
      <c r="A506" s="12" t="s">
        <v>2716</v>
      </c>
      <c r="B506" s="12" t="s">
        <v>2717</v>
      </c>
      <c r="C506" s="12" t="s">
        <v>2718</v>
      </c>
      <c r="D506" s="12" t="s">
        <v>2719</v>
      </c>
      <c r="E506" s="12" t="s">
        <v>2720</v>
      </c>
      <c r="F506" s="12" t="s">
        <v>26</v>
      </c>
      <c r="G506" s="12" t="s">
        <v>27</v>
      </c>
      <c r="H506" s="12" t="s">
        <v>2606</v>
      </c>
      <c r="I506" s="12" t="s">
        <v>2607</v>
      </c>
      <c r="J506" s="12" t="s">
        <v>147</v>
      </c>
      <c r="K506" s="12" t="s">
        <v>245</v>
      </c>
      <c r="L506" s="12"/>
      <c r="M506" s="13">
        <v>249696</v>
      </c>
      <c r="N506" s="13">
        <v>249696</v>
      </c>
      <c r="O506" s="13">
        <v>212241.6</v>
      </c>
      <c r="P506" s="14">
        <f t="shared" si="7"/>
        <v>0.85</v>
      </c>
      <c r="Q506" s="12" t="s">
        <v>32</v>
      </c>
      <c r="R506" s="12" t="s">
        <v>54</v>
      </c>
      <c r="S506" s="12" t="s">
        <v>2608</v>
      </c>
    </row>
    <row r="507" spans="1:19" ht="120" x14ac:dyDescent="0.2">
      <c r="A507" s="12" t="s">
        <v>2721</v>
      </c>
      <c r="B507" s="12" t="s">
        <v>2657</v>
      </c>
      <c r="C507" s="12" t="s">
        <v>2658</v>
      </c>
      <c r="D507" s="12" t="s">
        <v>2722</v>
      </c>
      <c r="E507" s="12" t="s">
        <v>2723</v>
      </c>
      <c r="F507" s="12" t="s">
        <v>26</v>
      </c>
      <c r="G507" s="12" t="s">
        <v>27</v>
      </c>
      <c r="H507" s="12" t="s">
        <v>2606</v>
      </c>
      <c r="I507" s="12" t="s">
        <v>2607</v>
      </c>
      <c r="J507" s="12" t="s">
        <v>327</v>
      </c>
      <c r="K507" s="12" t="s">
        <v>2666</v>
      </c>
      <c r="L507" s="12"/>
      <c r="M507" s="13">
        <v>247104</v>
      </c>
      <c r="N507" s="13">
        <v>247104</v>
      </c>
      <c r="O507" s="13">
        <v>210038.39999999999</v>
      </c>
      <c r="P507" s="14">
        <f t="shared" si="7"/>
        <v>0.85</v>
      </c>
      <c r="Q507" s="12" t="s">
        <v>32</v>
      </c>
      <c r="R507" s="12" t="s">
        <v>54</v>
      </c>
      <c r="S507" s="12" t="s">
        <v>2608</v>
      </c>
    </row>
    <row r="508" spans="1:19" ht="120" x14ac:dyDescent="0.2">
      <c r="A508" s="12" t="s">
        <v>2724</v>
      </c>
      <c r="B508" s="12" t="s">
        <v>2671</v>
      </c>
      <c r="C508" s="12" t="s">
        <v>2672</v>
      </c>
      <c r="D508" s="12" t="s">
        <v>2725</v>
      </c>
      <c r="E508" s="12" t="s">
        <v>2726</v>
      </c>
      <c r="F508" s="12" t="s">
        <v>26</v>
      </c>
      <c r="G508" s="12" t="s">
        <v>27</v>
      </c>
      <c r="H508" s="12" t="s">
        <v>2606</v>
      </c>
      <c r="I508" s="12" t="s">
        <v>2607</v>
      </c>
      <c r="J508" s="12" t="s">
        <v>111</v>
      </c>
      <c r="K508" s="12" t="s">
        <v>2727</v>
      </c>
      <c r="L508" s="12"/>
      <c r="M508" s="13">
        <v>249998.4</v>
      </c>
      <c r="N508" s="13">
        <v>249998.4</v>
      </c>
      <c r="O508" s="13">
        <v>212498.64</v>
      </c>
      <c r="P508" s="14">
        <f t="shared" si="7"/>
        <v>0.85000000000000009</v>
      </c>
      <c r="Q508" s="12" t="s">
        <v>32</v>
      </c>
      <c r="R508" s="12" t="s">
        <v>54</v>
      </c>
      <c r="S508" s="12" t="s">
        <v>2608</v>
      </c>
    </row>
    <row r="509" spans="1:19" ht="120" x14ac:dyDescent="0.2">
      <c r="A509" s="12" t="s">
        <v>2728</v>
      </c>
      <c r="B509" s="12" t="s">
        <v>2657</v>
      </c>
      <c r="C509" s="12" t="s">
        <v>2658</v>
      </c>
      <c r="D509" s="12" t="s">
        <v>2729</v>
      </c>
      <c r="E509" s="12" t="s">
        <v>2730</v>
      </c>
      <c r="F509" s="12" t="s">
        <v>26</v>
      </c>
      <c r="G509" s="12" t="s">
        <v>27</v>
      </c>
      <c r="H509" s="12" t="s">
        <v>2606</v>
      </c>
      <c r="I509" s="12" t="s">
        <v>2607</v>
      </c>
      <c r="J509" s="12" t="s">
        <v>52</v>
      </c>
      <c r="K509" s="12" t="s">
        <v>1076</v>
      </c>
      <c r="L509" s="12"/>
      <c r="M509" s="13">
        <v>248227.20000000001</v>
      </c>
      <c r="N509" s="13">
        <v>248227.20000000001</v>
      </c>
      <c r="O509" s="13">
        <v>210993.12</v>
      </c>
      <c r="P509" s="14">
        <f t="shared" si="7"/>
        <v>0.85</v>
      </c>
      <c r="Q509" s="12" t="s">
        <v>32</v>
      </c>
      <c r="R509" s="12" t="s">
        <v>54</v>
      </c>
      <c r="S509" s="12" t="s">
        <v>2608</v>
      </c>
    </row>
    <row r="510" spans="1:19" ht="120" x14ac:dyDescent="0.2">
      <c r="A510" s="12" t="s">
        <v>2731</v>
      </c>
      <c r="B510" s="12" t="s">
        <v>2629</v>
      </c>
      <c r="C510" s="12" t="s">
        <v>2630</v>
      </c>
      <c r="D510" s="12" t="s">
        <v>2732</v>
      </c>
      <c r="E510" s="12" t="s">
        <v>2733</v>
      </c>
      <c r="F510" s="12" t="s">
        <v>26</v>
      </c>
      <c r="G510" s="12" t="s">
        <v>27</v>
      </c>
      <c r="H510" s="12" t="s">
        <v>2606</v>
      </c>
      <c r="I510" s="12" t="s">
        <v>2607</v>
      </c>
      <c r="J510" s="12" t="s">
        <v>147</v>
      </c>
      <c r="K510" s="12" t="s">
        <v>245</v>
      </c>
      <c r="L510" s="12"/>
      <c r="M510" s="13">
        <v>249955.20000000001</v>
      </c>
      <c r="N510" s="13">
        <v>249955.20000000001</v>
      </c>
      <c r="O510" s="13">
        <v>212461.92</v>
      </c>
      <c r="P510" s="14">
        <f t="shared" si="7"/>
        <v>0.85</v>
      </c>
      <c r="Q510" s="12" t="s">
        <v>32</v>
      </c>
      <c r="R510" s="12" t="s">
        <v>33</v>
      </c>
      <c r="S510" s="12" t="s">
        <v>2608</v>
      </c>
    </row>
    <row r="511" spans="1:19" ht="120" x14ac:dyDescent="0.2">
      <c r="A511" s="12" t="s">
        <v>2734</v>
      </c>
      <c r="B511" s="12" t="s">
        <v>2657</v>
      </c>
      <c r="C511" s="12" t="s">
        <v>2658</v>
      </c>
      <c r="D511" s="12" t="s">
        <v>2735</v>
      </c>
      <c r="E511" s="12" t="s">
        <v>2736</v>
      </c>
      <c r="F511" s="12" t="s">
        <v>26</v>
      </c>
      <c r="G511" s="12" t="s">
        <v>27</v>
      </c>
      <c r="H511" s="12" t="s">
        <v>2606</v>
      </c>
      <c r="I511" s="12" t="s">
        <v>2607</v>
      </c>
      <c r="J511" s="12" t="s">
        <v>327</v>
      </c>
      <c r="K511" s="12" t="s">
        <v>2666</v>
      </c>
      <c r="L511" s="12"/>
      <c r="M511" s="13">
        <v>232416</v>
      </c>
      <c r="N511" s="13">
        <v>232416</v>
      </c>
      <c r="O511" s="13">
        <v>197553.6</v>
      </c>
      <c r="P511" s="14">
        <f t="shared" si="7"/>
        <v>0.85</v>
      </c>
      <c r="Q511" s="12" t="s">
        <v>32</v>
      </c>
      <c r="R511" s="12" t="s">
        <v>54</v>
      </c>
      <c r="S511" s="12" t="s">
        <v>2608</v>
      </c>
    </row>
    <row r="512" spans="1:19" ht="120" x14ac:dyDescent="0.2">
      <c r="A512" s="12" t="s">
        <v>2737</v>
      </c>
      <c r="B512" s="12" t="s">
        <v>1618</v>
      </c>
      <c r="C512" s="12" t="s">
        <v>1619</v>
      </c>
      <c r="D512" s="12" t="s">
        <v>2738</v>
      </c>
      <c r="E512" s="12" t="s">
        <v>2739</v>
      </c>
      <c r="F512" s="12" t="s">
        <v>26</v>
      </c>
      <c r="G512" s="12" t="s">
        <v>27</v>
      </c>
      <c r="H512" s="12" t="s">
        <v>2606</v>
      </c>
      <c r="I512" s="12" t="s">
        <v>2607</v>
      </c>
      <c r="J512" s="12" t="s">
        <v>147</v>
      </c>
      <c r="K512" s="12" t="s">
        <v>245</v>
      </c>
      <c r="L512" s="12"/>
      <c r="M512" s="13">
        <v>245332.8</v>
      </c>
      <c r="N512" s="13">
        <v>245332.8</v>
      </c>
      <c r="O512" s="13">
        <v>208532.88</v>
      </c>
      <c r="P512" s="14">
        <f t="shared" si="7"/>
        <v>0.85000000000000009</v>
      </c>
      <c r="Q512" s="12" t="s">
        <v>32</v>
      </c>
      <c r="R512" s="12" t="s">
        <v>33</v>
      </c>
      <c r="S512" s="12" t="s">
        <v>2608</v>
      </c>
    </row>
    <row r="513" spans="1:19" ht="120" x14ac:dyDescent="0.2">
      <c r="A513" s="12" t="s">
        <v>2740</v>
      </c>
      <c r="B513" s="12" t="s">
        <v>2741</v>
      </c>
      <c r="C513" s="12" t="s">
        <v>2742</v>
      </c>
      <c r="D513" s="12" t="s">
        <v>2743</v>
      </c>
      <c r="E513" s="12" t="s">
        <v>2744</v>
      </c>
      <c r="F513" s="12" t="s">
        <v>26</v>
      </c>
      <c r="G513" s="12" t="s">
        <v>40</v>
      </c>
      <c r="H513" s="12" t="s">
        <v>475</v>
      </c>
      <c r="I513" s="12" t="s">
        <v>476</v>
      </c>
      <c r="J513" s="12" t="s">
        <v>2745</v>
      </c>
      <c r="K513" s="12" t="s">
        <v>2746</v>
      </c>
      <c r="L513" s="12"/>
      <c r="M513" s="13">
        <v>7198200</v>
      </c>
      <c r="N513" s="13">
        <v>4061200</v>
      </c>
      <c r="O513" s="13">
        <v>1624480</v>
      </c>
      <c r="P513" s="14">
        <f t="shared" si="7"/>
        <v>0.4</v>
      </c>
      <c r="Q513" s="12" t="s">
        <v>32</v>
      </c>
      <c r="R513" s="12" t="s">
        <v>33</v>
      </c>
      <c r="S513" s="12" t="s">
        <v>69</v>
      </c>
    </row>
    <row r="514" spans="1:19" ht="120" x14ac:dyDescent="0.2">
      <c r="A514" s="12" t="s">
        <v>2747</v>
      </c>
      <c r="B514" s="12" t="s">
        <v>2629</v>
      </c>
      <c r="C514" s="12" t="s">
        <v>2630</v>
      </c>
      <c r="D514" s="12" t="s">
        <v>2748</v>
      </c>
      <c r="E514" s="12" t="s">
        <v>2749</v>
      </c>
      <c r="F514" s="12" t="s">
        <v>26</v>
      </c>
      <c r="G514" s="12" t="s">
        <v>27</v>
      </c>
      <c r="H514" s="12" t="s">
        <v>2606</v>
      </c>
      <c r="I514" s="12" t="s">
        <v>2607</v>
      </c>
      <c r="J514" s="12" t="s">
        <v>147</v>
      </c>
      <c r="K514" s="12" t="s">
        <v>245</v>
      </c>
      <c r="L514" s="12"/>
      <c r="M514" s="13">
        <v>249566.4</v>
      </c>
      <c r="N514" s="13">
        <v>249566.4</v>
      </c>
      <c r="O514" s="13">
        <v>212131.44</v>
      </c>
      <c r="P514" s="14">
        <f t="shared" si="7"/>
        <v>0.85</v>
      </c>
      <c r="Q514" s="12" t="s">
        <v>32</v>
      </c>
      <c r="R514" s="12" t="s">
        <v>33</v>
      </c>
      <c r="S514" s="12" t="s">
        <v>2608</v>
      </c>
    </row>
    <row r="515" spans="1:19" ht="120" x14ac:dyDescent="0.2">
      <c r="A515" s="12" t="s">
        <v>2750</v>
      </c>
      <c r="B515" s="12" t="s">
        <v>871</v>
      </c>
      <c r="C515" s="12" t="s">
        <v>872</v>
      </c>
      <c r="D515" s="12" t="s">
        <v>2751</v>
      </c>
      <c r="E515" s="12" t="s">
        <v>2752</v>
      </c>
      <c r="F515" s="12" t="s">
        <v>26</v>
      </c>
      <c r="G515" s="12" t="s">
        <v>27</v>
      </c>
      <c r="H515" s="12" t="s">
        <v>2606</v>
      </c>
      <c r="I515" s="12" t="s">
        <v>2607</v>
      </c>
      <c r="J515" s="12" t="s">
        <v>147</v>
      </c>
      <c r="K515" s="12" t="s">
        <v>245</v>
      </c>
      <c r="L515" s="12"/>
      <c r="M515" s="13">
        <v>249696</v>
      </c>
      <c r="N515" s="13">
        <v>249696</v>
      </c>
      <c r="O515" s="13">
        <v>212241.6</v>
      </c>
      <c r="P515" s="14">
        <f t="shared" si="7"/>
        <v>0.85</v>
      </c>
      <c r="Q515" s="12" t="s">
        <v>32</v>
      </c>
      <c r="R515" s="12" t="s">
        <v>54</v>
      </c>
      <c r="S515" s="12" t="s">
        <v>2608</v>
      </c>
    </row>
    <row r="516" spans="1:19" ht="120" x14ac:dyDescent="0.2">
      <c r="A516" s="12" t="s">
        <v>2753</v>
      </c>
      <c r="B516" s="12" t="s">
        <v>856</v>
      </c>
      <c r="C516" s="12" t="s">
        <v>857</v>
      </c>
      <c r="D516" s="12" t="s">
        <v>2754</v>
      </c>
      <c r="E516" s="12" t="s">
        <v>2755</v>
      </c>
      <c r="F516" s="12" t="s">
        <v>26</v>
      </c>
      <c r="G516" s="12" t="s">
        <v>27</v>
      </c>
      <c r="H516" s="12" t="s">
        <v>2606</v>
      </c>
      <c r="I516" s="12" t="s">
        <v>2607</v>
      </c>
      <c r="J516" s="12" t="s">
        <v>147</v>
      </c>
      <c r="K516" s="12" t="s">
        <v>245</v>
      </c>
      <c r="L516" s="12"/>
      <c r="M516" s="13">
        <v>249998.4</v>
      </c>
      <c r="N516" s="13">
        <v>249998.4</v>
      </c>
      <c r="O516" s="13">
        <v>212498.64</v>
      </c>
      <c r="P516" s="14">
        <f t="shared" si="7"/>
        <v>0.85000000000000009</v>
      </c>
      <c r="Q516" s="12" t="s">
        <v>32</v>
      </c>
      <c r="R516" s="12" t="s">
        <v>85</v>
      </c>
      <c r="S516" s="12" t="s">
        <v>2608</v>
      </c>
    </row>
    <row r="517" spans="1:19" ht="105" x14ac:dyDescent="0.2">
      <c r="A517" s="12" t="s">
        <v>2756</v>
      </c>
      <c r="B517" s="12" t="s">
        <v>2757</v>
      </c>
      <c r="C517" s="12" t="s">
        <v>2758</v>
      </c>
      <c r="D517" s="12" t="s">
        <v>2759</v>
      </c>
      <c r="E517" s="12" t="s">
        <v>2760</v>
      </c>
      <c r="F517" s="12" t="s">
        <v>26</v>
      </c>
      <c r="G517" s="12" t="s">
        <v>40</v>
      </c>
      <c r="H517" s="12" t="s">
        <v>475</v>
      </c>
      <c r="I517" s="12" t="s">
        <v>495</v>
      </c>
      <c r="J517" s="12" t="s">
        <v>1730</v>
      </c>
      <c r="K517" s="12" t="s">
        <v>1731</v>
      </c>
      <c r="L517" s="12"/>
      <c r="M517" s="13">
        <v>19167032</v>
      </c>
      <c r="N517" s="13">
        <v>15412126.15</v>
      </c>
      <c r="O517" s="13">
        <v>5394244.1500000004</v>
      </c>
      <c r="P517" s="14">
        <f t="shared" si="7"/>
        <v>0.34999999983779007</v>
      </c>
      <c r="Q517" s="12" t="s">
        <v>32</v>
      </c>
      <c r="R517" s="12" t="s">
        <v>45</v>
      </c>
      <c r="S517" s="12" t="s">
        <v>46</v>
      </c>
    </row>
    <row r="518" spans="1:19" ht="135" x14ac:dyDescent="0.2">
      <c r="A518" s="12" t="s">
        <v>2761</v>
      </c>
      <c r="B518" s="12" t="s">
        <v>871</v>
      </c>
      <c r="C518" s="12" t="s">
        <v>872</v>
      </c>
      <c r="D518" s="12" t="s">
        <v>2762</v>
      </c>
      <c r="E518" s="12" t="s">
        <v>2763</v>
      </c>
      <c r="F518" s="12" t="s">
        <v>26</v>
      </c>
      <c r="G518" s="12" t="s">
        <v>27</v>
      </c>
      <c r="H518" s="12" t="s">
        <v>2606</v>
      </c>
      <c r="I518" s="12" t="s">
        <v>2607</v>
      </c>
      <c r="J518" s="12" t="s">
        <v>92</v>
      </c>
      <c r="K518" s="12" t="s">
        <v>2764</v>
      </c>
      <c r="L518" s="12"/>
      <c r="M518" s="13">
        <v>249696</v>
      </c>
      <c r="N518" s="13">
        <v>249696</v>
      </c>
      <c r="O518" s="13">
        <v>212241.6</v>
      </c>
      <c r="P518" s="14">
        <f t="shared" si="7"/>
        <v>0.85</v>
      </c>
      <c r="Q518" s="12" t="s">
        <v>32</v>
      </c>
      <c r="R518" s="12" t="s">
        <v>54</v>
      </c>
      <c r="S518" s="12" t="s">
        <v>2608</v>
      </c>
    </row>
    <row r="519" spans="1:19" ht="120" x14ac:dyDescent="0.2">
      <c r="A519" s="12" t="s">
        <v>2765</v>
      </c>
      <c r="B519" s="12" t="s">
        <v>2766</v>
      </c>
      <c r="C519" s="12" t="s">
        <v>2767</v>
      </c>
      <c r="D519" s="12" t="s">
        <v>2768</v>
      </c>
      <c r="E519" s="12" t="s">
        <v>2769</v>
      </c>
      <c r="F519" s="12" t="s">
        <v>26</v>
      </c>
      <c r="G519" s="12" t="s">
        <v>27</v>
      </c>
      <c r="H519" s="12" t="s">
        <v>2606</v>
      </c>
      <c r="I519" s="12" t="s">
        <v>2607</v>
      </c>
      <c r="J519" s="12" t="s">
        <v>147</v>
      </c>
      <c r="K519" s="12" t="s">
        <v>245</v>
      </c>
      <c r="L519" s="12"/>
      <c r="M519" s="13">
        <v>249912</v>
      </c>
      <c r="N519" s="13">
        <v>249912</v>
      </c>
      <c r="O519" s="13">
        <v>212425.2</v>
      </c>
      <c r="P519" s="14">
        <f t="shared" si="7"/>
        <v>0.85000000000000009</v>
      </c>
      <c r="Q519" s="12" t="s">
        <v>32</v>
      </c>
      <c r="R519" s="12" t="s">
        <v>33</v>
      </c>
      <c r="S519" s="12" t="s">
        <v>2608</v>
      </c>
    </row>
    <row r="520" spans="1:19" ht="105" x14ac:dyDescent="0.2">
      <c r="A520" s="12" t="s">
        <v>2770</v>
      </c>
      <c r="B520" s="12" t="s">
        <v>2657</v>
      </c>
      <c r="C520" s="12" t="s">
        <v>2658</v>
      </c>
      <c r="D520" s="12" t="s">
        <v>2771</v>
      </c>
      <c r="E520" s="12" t="s">
        <v>2772</v>
      </c>
      <c r="F520" s="12" t="s">
        <v>26</v>
      </c>
      <c r="G520" s="12" t="s">
        <v>27</v>
      </c>
      <c r="H520" s="12" t="s">
        <v>2606</v>
      </c>
      <c r="I520" s="12" t="s">
        <v>2607</v>
      </c>
      <c r="J520" s="12" t="s">
        <v>327</v>
      </c>
      <c r="K520" s="12" t="s">
        <v>2773</v>
      </c>
      <c r="L520" s="12"/>
      <c r="M520" s="13">
        <v>249955.20000000001</v>
      </c>
      <c r="N520" s="13">
        <v>249955.20000000001</v>
      </c>
      <c r="O520" s="13">
        <v>212461.92</v>
      </c>
      <c r="P520" s="14">
        <f t="shared" ref="P520:P583" si="8">IFERROR(O520/N520,"")</f>
        <v>0.85</v>
      </c>
      <c r="Q520" s="12" t="s">
        <v>32</v>
      </c>
      <c r="R520" s="12" t="s">
        <v>54</v>
      </c>
      <c r="S520" s="12" t="s">
        <v>2608</v>
      </c>
    </row>
    <row r="521" spans="1:19" ht="120" x14ac:dyDescent="0.2">
      <c r="A521" s="12" t="s">
        <v>2774</v>
      </c>
      <c r="B521" s="12" t="s">
        <v>2775</v>
      </c>
      <c r="C521" s="12" t="s">
        <v>2776</v>
      </c>
      <c r="D521" s="12" t="s">
        <v>2777</v>
      </c>
      <c r="E521" s="12" t="s">
        <v>2778</v>
      </c>
      <c r="F521" s="12" t="s">
        <v>26</v>
      </c>
      <c r="G521" s="12" t="s">
        <v>27</v>
      </c>
      <c r="H521" s="12" t="s">
        <v>2606</v>
      </c>
      <c r="I521" s="12" t="s">
        <v>2607</v>
      </c>
      <c r="J521" s="12" t="s">
        <v>147</v>
      </c>
      <c r="K521" s="12" t="s">
        <v>245</v>
      </c>
      <c r="L521" s="12"/>
      <c r="M521" s="13">
        <v>249696</v>
      </c>
      <c r="N521" s="13">
        <v>249696</v>
      </c>
      <c r="O521" s="13">
        <v>212241.6</v>
      </c>
      <c r="P521" s="14">
        <f t="shared" si="8"/>
        <v>0.85</v>
      </c>
      <c r="Q521" s="12" t="s">
        <v>32</v>
      </c>
      <c r="R521" s="12" t="s">
        <v>33</v>
      </c>
      <c r="S521" s="12" t="s">
        <v>2608</v>
      </c>
    </row>
    <row r="522" spans="1:19" ht="120" x14ac:dyDescent="0.2">
      <c r="A522" s="12" t="s">
        <v>2779</v>
      </c>
      <c r="B522" s="12" t="s">
        <v>1618</v>
      </c>
      <c r="C522" s="12" t="s">
        <v>1619</v>
      </c>
      <c r="D522" s="12" t="s">
        <v>2780</v>
      </c>
      <c r="E522" s="12" t="s">
        <v>2781</v>
      </c>
      <c r="F522" s="12" t="s">
        <v>26</v>
      </c>
      <c r="G522" s="12" t="s">
        <v>27</v>
      </c>
      <c r="H522" s="12" t="s">
        <v>2606</v>
      </c>
      <c r="I522" s="12" t="s">
        <v>2607</v>
      </c>
      <c r="J522" s="12" t="s">
        <v>147</v>
      </c>
      <c r="K522" s="12" t="s">
        <v>245</v>
      </c>
      <c r="L522" s="12"/>
      <c r="M522" s="13">
        <v>249480</v>
      </c>
      <c r="N522" s="13">
        <v>249480</v>
      </c>
      <c r="O522" s="13">
        <v>212058</v>
      </c>
      <c r="P522" s="14">
        <f t="shared" si="8"/>
        <v>0.85</v>
      </c>
      <c r="Q522" s="12" t="s">
        <v>32</v>
      </c>
      <c r="R522" s="12" t="s">
        <v>85</v>
      </c>
      <c r="S522" s="12" t="s">
        <v>2608</v>
      </c>
    </row>
    <row r="523" spans="1:19" ht="120" x14ac:dyDescent="0.2">
      <c r="A523" s="12" t="s">
        <v>2782</v>
      </c>
      <c r="B523" s="12" t="s">
        <v>2657</v>
      </c>
      <c r="C523" s="12" t="s">
        <v>2658</v>
      </c>
      <c r="D523" s="12" t="s">
        <v>2783</v>
      </c>
      <c r="E523" s="12" t="s">
        <v>2784</v>
      </c>
      <c r="F523" s="12" t="s">
        <v>26</v>
      </c>
      <c r="G523" s="12" t="s">
        <v>27</v>
      </c>
      <c r="H523" s="12" t="s">
        <v>2606</v>
      </c>
      <c r="I523" s="12" t="s">
        <v>2607</v>
      </c>
      <c r="J523" s="12" t="s">
        <v>67</v>
      </c>
      <c r="K523" s="12" t="s">
        <v>663</v>
      </c>
      <c r="L523" s="12"/>
      <c r="M523" s="13">
        <v>249998.4</v>
      </c>
      <c r="N523" s="13">
        <v>249998.4</v>
      </c>
      <c r="O523" s="13">
        <v>212498.64</v>
      </c>
      <c r="P523" s="14">
        <f t="shared" si="8"/>
        <v>0.85000000000000009</v>
      </c>
      <c r="Q523" s="12" t="s">
        <v>32</v>
      </c>
      <c r="R523" s="12" t="s">
        <v>54</v>
      </c>
      <c r="S523" s="12" t="s">
        <v>2608</v>
      </c>
    </row>
    <row r="524" spans="1:19" ht="120" x14ac:dyDescent="0.2">
      <c r="A524" s="12" t="s">
        <v>2785</v>
      </c>
      <c r="B524" s="12" t="s">
        <v>2619</v>
      </c>
      <c r="C524" s="12" t="s">
        <v>2620</v>
      </c>
      <c r="D524" s="12" t="s">
        <v>2786</v>
      </c>
      <c r="E524" s="12" t="s">
        <v>2787</v>
      </c>
      <c r="F524" s="12" t="s">
        <v>26</v>
      </c>
      <c r="G524" s="12" t="s">
        <v>27</v>
      </c>
      <c r="H524" s="12" t="s">
        <v>2606</v>
      </c>
      <c r="I524" s="12" t="s">
        <v>2607</v>
      </c>
      <c r="J524" s="12" t="s">
        <v>2788</v>
      </c>
      <c r="K524" s="12" t="s">
        <v>53</v>
      </c>
      <c r="L524" s="12"/>
      <c r="M524" s="13">
        <v>249696</v>
      </c>
      <c r="N524" s="13">
        <v>249696</v>
      </c>
      <c r="O524" s="13">
        <v>212241.6</v>
      </c>
      <c r="P524" s="14">
        <f t="shared" si="8"/>
        <v>0.85</v>
      </c>
      <c r="Q524" s="12" t="s">
        <v>32</v>
      </c>
      <c r="R524" s="12" t="s">
        <v>33</v>
      </c>
      <c r="S524" s="12" t="s">
        <v>2608</v>
      </c>
    </row>
    <row r="525" spans="1:19" ht="120" x14ac:dyDescent="0.2">
      <c r="A525" s="12" t="s">
        <v>2789</v>
      </c>
      <c r="B525" s="12" t="s">
        <v>2657</v>
      </c>
      <c r="C525" s="12" t="s">
        <v>2658</v>
      </c>
      <c r="D525" s="12" t="s">
        <v>2790</v>
      </c>
      <c r="E525" s="12" t="s">
        <v>2791</v>
      </c>
      <c r="F525" s="12" t="s">
        <v>26</v>
      </c>
      <c r="G525" s="12" t="s">
        <v>27</v>
      </c>
      <c r="H525" s="12" t="s">
        <v>2606</v>
      </c>
      <c r="I525" s="12" t="s">
        <v>2607</v>
      </c>
      <c r="J525" s="12" t="s">
        <v>147</v>
      </c>
      <c r="K525" s="12" t="s">
        <v>245</v>
      </c>
      <c r="L525" s="12"/>
      <c r="M525" s="13">
        <v>201268.8</v>
      </c>
      <c r="N525" s="13">
        <v>201268.8</v>
      </c>
      <c r="O525" s="13">
        <v>171078.48</v>
      </c>
      <c r="P525" s="14">
        <f t="shared" si="8"/>
        <v>0.85000000000000009</v>
      </c>
      <c r="Q525" s="12" t="s">
        <v>32</v>
      </c>
      <c r="R525" s="12" t="s">
        <v>54</v>
      </c>
      <c r="S525" s="12" t="s">
        <v>2608</v>
      </c>
    </row>
    <row r="526" spans="1:19" ht="105" x14ac:dyDescent="0.2">
      <c r="A526" s="12" t="s">
        <v>2792</v>
      </c>
      <c r="B526" s="12" t="s">
        <v>871</v>
      </c>
      <c r="C526" s="12" t="s">
        <v>872</v>
      </c>
      <c r="D526" s="12" t="s">
        <v>2793</v>
      </c>
      <c r="E526" s="12" t="s">
        <v>2794</v>
      </c>
      <c r="F526" s="12" t="s">
        <v>26</v>
      </c>
      <c r="G526" s="12" t="s">
        <v>27</v>
      </c>
      <c r="H526" s="12" t="s">
        <v>2606</v>
      </c>
      <c r="I526" s="12" t="s">
        <v>2607</v>
      </c>
      <c r="J526" s="12" t="s">
        <v>2295</v>
      </c>
      <c r="K526" s="12" t="s">
        <v>2795</v>
      </c>
      <c r="L526" s="12"/>
      <c r="M526" s="13">
        <v>249912</v>
      </c>
      <c r="N526" s="13">
        <v>249912</v>
      </c>
      <c r="O526" s="13">
        <v>212425.2</v>
      </c>
      <c r="P526" s="14">
        <f t="shared" si="8"/>
        <v>0.85000000000000009</v>
      </c>
      <c r="Q526" s="12" t="s">
        <v>32</v>
      </c>
      <c r="R526" s="12" t="s">
        <v>54</v>
      </c>
      <c r="S526" s="12" t="s">
        <v>2608</v>
      </c>
    </row>
    <row r="527" spans="1:19" ht="120" x14ac:dyDescent="0.2">
      <c r="A527" s="12" t="s">
        <v>2796</v>
      </c>
      <c r="B527" s="12" t="s">
        <v>1638</v>
      </c>
      <c r="C527" s="12" t="s">
        <v>1639</v>
      </c>
      <c r="D527" s="12" t="s">
        <v>2797</v>
      </c>
      <c r="E527" s="12" t="s">
        <v>2798</v>
      </c>
      <c r="F527" s="12" t="s">
        <v>26</v>
      </c>
      <c r="G527" s="12" t="s">
        <v>27</v>
      </c>
      <c r="H527" s="12" t="s">
        <v>2606</v>
      </c>
      <c r="I527" s="12" t="s">
        <v>2607</v>
      </c>
      <c r="J527" s="12" t="s">
        <v>147</v>
      </c>
      <c r="K527" s="12" t="s">
        <v>245</v>
      </c>
      <c r="L527" s="12"/>
      <c r="M527" s="13">
        <v>249782.39999999999</v>
      </c>
      <c r="N527" s="13">
        <v>249782.39999999999</v>
      </c>
      <c r="O527" s="13">
        <v>212315.04</v>
      </c>
      <c r="P527" s="14">
        <f t="shared" si="8"/>
        <v>0.85000000000000009</v>
      </c>
      <c r="Q527" s="12" t="s">
        <v>32</v>
      </c>
      <c r="R527" s="12" t="s">
        <v>33</v>
      </c>
      <c r="S527" s="12" t="s">
        <v>2608</v>
      </c>
    </row>
    <row r="528" spans="1:19" ht="120" x14ac:dyDescent="0.2">
      <c r="A528" s="12" t="s">
        <v>2799</v>
      </c>
      <c r="B528" s="12" t="s">
        <v>1638</v>
      </c>
      <c r="C528" s="12" t="s">
        <v>1639</v>
      </c>
      <c r="D528" s="12" t="s">
        <v>2800</v>
      </c>
      <c r="E528" s="12" t="s">
        <v>2801</v>
      </c>
      <c r="F528" s="12" t="s">
        <v>26</v>
      </c>
      <c r="G528" s="12" t="s">
        <v>27</v>
      </c>
      <c r="H528" s="12" t="s">
        <v>2606</v>
      </c>
      <c r="I528" s="12" t="s">
        <v>2607</v>
      </c>
      <c r="J528" s="12" t="s">
        <v>147</v>
      </c>
      <c r="K528" s="12" t="s">
        <v>245</v>
      </c>
      <c r="L528" s="12"/>
      <c r="M528" s="13">
        <v>240624</v>
      </c>
      <c r="N528" s="13">
        <v>240624</v>
      </c>
      <c r="O528" s="13">
        <v>204530.4</v>
      </c>
      <c r="P528" s="14">
        <f t="shared" si="8"/>
        <v>0.85</v>
      </c>
      <c r="Q528" s="12" t="s">
        <v>32</v>
      </c>
      <c r="R528" s="12" t="s">
        <v>33</v>
      </c>
      <c r="S528" s="12" t="s">
        <v>2608</v>
      </c>
    </row>
    <row r="529" spans="1:19" ht="120" x14ac:dyDescent="0.2">
      <c r="A529" s="12" t="s">
        <v>2802</v>
      </c>
      <c r="B529" s="12" t="s">
        <v>2657</v>
      </c>
      <c r="C529" s="12" t="s">
        <v>2658</v>
      </c>
      <c r="D529" s="12" t="s">
        <v>2803</v>
      </c>
      <c r="E529" s="12" t="s">
        <v>2804</v>
      </c>
      <c r="F529" s="12" t="s">
        <v>26</v>
      </c>
      <c r="G529" s="12" t="s">
        <v>27</v>
      </c>
      <c r="H529" s="12" t="s">
        <v>2606</v>
      </c>
      <c r="I529" s="12" t="s">
        <v>2607</v>
      </c>
      <c r="J529" s="12" t="s">
        <v>147</v>
      </c>
      <c r="K529" s="12" t="s">
        <v>245</v>
      </c>
      <c r="L529" s="12"/>
      <c r="M529" s="13">
        <v>248832</v>
      </c>
      <c r="N529" s="13">
        <v>248832</v>
      </c>
      <c r="O529" s="13">
        <v>211507.20000000001</v>
      </c>
      <c r="P529" s="14">
        <f t="shared" si="8"/>
        <v>0.85000000000000009</v>
      </c>
      <c r="Q529" s="12" t="s">
        <v>32</v>
      </c>
      <c r="R529" s="12" t="s">
        <v>54</v>
      </c>
      <c r="S529" s="12" t="s">
        <v>2608</v>
      </c>
    </row>
    <row r="530" spans="1:19" ht="120" x14ac:dyDescent="0.2">
      <c r="A530" s="12" t="s">
        <v>2805</v>
      </c>
      <c r="B530" s="12" t="s">
        <v>2806</v>
      </c>
      <c r="C530" s="12" t="s">
        <v>2807</v>
      </c>
      <c r="D530" s="12" t="s">
        <v>2808</v>
      </c>
      <c r="E530" s="12" t="s">
        <v>2809</v>
      </c>
      <c r="F530" s="12" t="s">
        <v>26</v>
      </c>
      <c r="G530" s="12" t="s">
        <v>27</v>
      </c>
      <c r="H530" s="12" t="s">
        <v>2606</v>
      </c>
      <c r="I530" s="12" t="s">
        <v>2607</v>
      </c>
      <c r="J530" s="12" t="s">
        <v>147</v>
      </c>
      <c r="K530" s="12" t="s">
        <v>245</v>
      </c>
      <c r="L530" s="12"/>
      <c r="M530" s="13">
        <v>249998.4</v>
      </c>
      <c r="N530" s="13">
        <v>249998.4</v>
      </c>
      <c r="O530" s="13">
        <v>212498.64</v>
      </c>
      <c r="P530" s="14">
        <f t="shared" si="8"/>
        <v>0.85000000000000009</v>
      </c>
      <c r="Q530" s="12" t="s">
        <v>32</v>
      </c>
      <c r="R530" s="12" t="s">
        <v>33</v>
      </c>
      <c r="S530" s="12" t="s">
        <v>2608</v>
      </c>
    </row>
    <row r="531" spans="1:19" ht="120" x14ac:dyDescent="0.2">
      <c r="A531" s="12" t="s">
        <v>2810</v>
      </c>
      <c r="B531" s="12" t="s">
        <v>2602</v>
      </c>
      <c r="C531" s="12" t="s">
        <v>2603</v>
      </c>
      <c r="D531" s="12" t="s">
        <v>2811</v>
      </c>
      <c r="E531" s="12" t="s">
        <v>2812</v>
      </c>
      <c r="F531" s="12" t="s">
        <v>26</v>
      </c>
      <c r="G531" s="12" t="s">
        <v>27</v>
      </c>
      <c r="H531" s="12" t="s">
        <v>2606</v>
      </c>
      <c r="I531" s="12" t="s">
        <v>2607</v>
      </c>
      <c r="J531" s="12" t="s">
        <v>67</v>
      </c>
      <c r="K531" s="12" t="s">
        <v>2813</v>
      </c>
      <c r="L531" s="12"/>
      <c r="M531" s="13">
        <v>215136</v>
      </c>
      <c r="N531" s="13">
        <v>215136</v>
      </c>
      <c r="O531" s="13">
        <v>182865.6</v>
      </c>
      <c r="P531" s="14">
        <f t="shared" si="8"/>
        <v>0.85</v>
      </c>
      <c r="Q531" s="12" t="s">
        <v>32</v>
      </c>
      <c r="R531" s="12" t="s">
        <v>33</v>
      </c>
      <c r="S531" s="12" t="s">
        <v>2608</v>
      </c>
    </row>
    <row r="532" spans="1:19" ht="120" x14ac:dyDescent="0.2">
      <c r="A532" s="12" t="s">
        <v>2814</v>
      </c>
      <c r="B532" s="12" t="s">
        <v>1664</v>
      </c>
      <c r="C532" s="12" t="s">
        <v>1665</v>
      </c>
      <c r="D532" s="12" t="s">
        <v>2815</v>
      </c>
      <c r="E532" s="12" t="s">
        <v>2816</v>
      </c>
      <c r="F532" s="12" t="s">
        <v>26</v>
      </c>
      <c r="G532" s="12" t="s">
        <v>27</v>
      </c>
      <c r="H532" s="12" t="s">
        <v>2606</v>
      </c>
      <c r="I532" s="12" t="s">
        <v>2607</v>
      </c>
      <c r="J532" s="12" t="s">
        <v>147</v>
      </c>
      <c r="K532" s="12" t="s">
        <v>245</v>
      </c>
      <c r="L532" s="12"/>
      <c r="M532" s="13">
        <v>248832</v>
      </c>
      <c r="N532" s="13">
        <v>248832</v>
      </c>
      <c r="O532" s="13">
        <v>211507.20000000001</v>
      </c>
      <c r="P532" s="14">
        <f t="shared" si="8"/>
        <v>0.85000000000000009</v>
      </c>
      <c r="Q532" s="12" t="s">
        <v>32</v>
      </c>
      <c r="R532" s="12" t="s">
        <v>33</v>
      </c>
      <c r="S532" s="12" t="s">
        <v>2608</v>
      </c>
    </row>
    <row r="533" spans="1:19" ht="120" x14ac:dyDescent="0.2">
      <c r="A533" s="12" t="s">
        <v>2817</v>
      </c>
      <c r="B533" s="12" t="s">
        <v>2657</v>
      </c>
      <c r="C533" s="12" t="s">
        <v>2658</v>
      </c>
      <c r="D533" s="12" t="s">
        <v>2818</v>
      </c>
      <c r="E533" s="12" t="s">
        <v>2819</v>
      </c>
      <c r="F533" s="12" t="s">
        <v>26</v>
      </c>
      <c r="G533" s="12" t="s">
        <v>27</v>
      </c>
      <c r="H533" s="12" t="s">
        <v>2606</v>
      </c>
      <c r="I533" s="12" t="s">
        <v>2607</v>
      </c>
      <c r="J533" s="12" t="s">
        <v>147</v>
      </c>
      <c r="K533" s="12" t="s">
        <v>245</v>
      </c>
      <c r="L533" s="12"/>
      <c r="M533" s="13">
        <v>249825.6</v>
      </c>
      <c r="N533" s="13">
        <v>249825.6</v>
      </c>
      <c r="O533" s="13">
        <v>212351.76</v>
      </c>
      <c r="P533" s="14">
        <f t="shared" si="8"/>
        <v>0.85</v>
      </c>
      <c r="Q533" s="12" t="s">
        <v>32</v>
      </c>
      <c r="R533" s="12" t="s">
        <v>54</v>
      </c>
      <c r="S533" s="12" t="s">
        <v>2608</v>
      </c>
    </row>
    <row r="534" spans="1:19" ht="120" x14ac:dyDescent="0.2">
      <c r="A534" s="12" t="s">
        <v>2820</v>
      </c>
      <c r="B534" s="12" t="s">
        <v>2602</v>
      </c>
      <c r="C534" s="12" t="s">
        <v>2603</v>
      </c>
      <c r="D534" s="12" t="s">
        <v>2821</v>
      </c>
      <c r="E534" s="12" t="s">
        <v>2822</v>
      </c>
      <c r="F534" s="12" t="s">
        <v>26</v>
      </c>
      <c r="G534" s="12" t="s">
        <v>27</v>
      </c>
      <c r="H534" s="12" t="s">
        <v>2606</v>
      </c>
      <c r="I534" s="12" t="s">
        <v>2607</v>
      </c>
      <c r="J534" s="12" t="s">
        <v>147</v>
      </c>
      <c r="K534" s="12" t="s">
        <v>245</v>
      </c>
      <c r="L534" s="12"/>
      <c r="M534" s="13">
        <v>247104</v>
      </c>
      <c r="N534" s="13">
        <v>247104</v>
      </c>
      <c r="O534" s="13">
        <v>210038.39999999999</v>
      </c>
      <c r="P534" s="14">
        <f t="shared" si="8"/>
        <v>0.85</v>
      </c>
      <c r="Q534" s="12" t="s">
        <v>32</v>
      </c>
      <c r="R534" s="12" t="s">
        <v>33</v>
      </c>
      <c r="S534" s="12" t="s">
        <v>2608</v>
      </c>
    </row>
    <row r="535" spans="1:19" ht="120" x14ac:dyDescent="0.2">
      <c r="A535" s="12" t="s">
        <v>2823</v>
      </c>
      <c r="B535" s="12" t="s">
        <v>2646</v>
      </c>
      <c r="C535" s="12" t="s">
        <v>2647</v>
      </c>
      <c r="D535" s="12" t="s">
        <v>2824</v>
      </c>
      <c r="E535" s="12" t="s">
        <v>2825</v>
      </c>
      <c r="F535" s="12" t="s">
        <v>26</v>
      </c>
      <c r="G535" s="12" t="s">
        <v>27</v>
      </c>
      <c r="H535" s="12" t="s">
        <v>2606</v>
      </c>
      <c r="I535" s="12" t="s">
        <v>2607</v>
      </c>
      <c r="J535" s="12" t="s">
        <v>147</v>
      </c>
      <c r="K535" s="12" t="s">
        <v>245</v>
      </c>
      <c r="L535" s="12"/>
      <c r="M535" s="13">
        <v>249955.20000000001</v>
      </c>
      <c r="N535" s="13">
        <v>249955.20000000001</v>
      </c>
      <c r="O535" s="13">
        <v>212461.92</v>
      </c>
      <c r="P535" s="14">
        <f t="shared" si="8"/>
        <v>0.85</v>
      </c>
      <c r="Q535" s="12" t="s">
        <v>32</v>
      </c>
      <c r="R535" s="12" t="s">
        <v>33</v>
      </c>
      <c r="S535" s="12" t="s">
        <v>2608</v>
      </c>
    </row>
    <row r="536" spans="1:19" ht="120" x14ac:dyDescent="0.2">
      <c r="A536" s="12" t="s">
        <v>2826</v>
      </c>
      <c r="B536" s="12" t="s">
        <v>2657</v>
      </c>
      <c r="C536" s="12" t="s">
        <v>2658</v>
      </c>
      <c r="D536" s="12" t="s">
        <v>2827</v>
      </c>
      <c r="E536" s="12" t="s">
        <v>2828</v>
      </c>
      <c r="F536" s="12" t="s">
        <v>26</v>
      </c>
      <c r="G536" s="12" t="s">
        <v>27</v>
      </c>
      <c r="H536" s="12" t="s">
        <v>2606</v>
      </c>
      <c r="I536" s="12" t="s">
        <v>2607</v>
      </c>
      <c r="J536" s="12" t="s">
        <v>147</v>
      </c>
      <c r="K536" s="12" t="s">
        <v>245</v>
      </c>
      <c r="L536" s="12"/>
      <c r="M536" s="13">
        <v>249004.79999999999</v>
      </c>
      <c r="N536" s="13">
        <v>249004.79999999999</v>
      </c>
      <c r="O536" s="13">
        <v>211654.08</v>
      </c>
      <c r="P536" s="14">
        <f t="shared" si="8"/>
        <v>0.85</v>
      </c>
      <c r="Q536" s="12" t="s">
        <v>32</v>
      </c>
      <c r="R536" s="12" t="s">
        <v>54</v>
      </c>
      <c r="S536" s="12" t="s">
        <v>2608</v>
      </c>
    </row>
    <row r="537" spans="1:19" ht="135" x14ac:dyDescent="0.2">
      <c r="A537" s="12" t="s">
        <v>2829</v>
      </c>
      <c r="B537" s="12" t="s">
        <v>2657</v>
      </c>
      <c r="C537" s="12" t="s">
        <v>2658</v>
      </c>
      <c r="D537" s="12" t="s">
        <v>2830</v>
      </c>
      <c r="E537" s="12" t="s">
        <v>2831</v>
      </c>
      <c r="F537" s="12" t="s">
        <v>26</v>
      </c>
      <c r="G537" s="12" t="s">
        <v>27</v>
      </c>
      <c r="H537" s="12" t="s">
        <v>2606</v>
      </c>
      <c r="I537" s="12" t="s">
        <v>2607</v>
      </c>
      <c r="J537" s="12" t="s">
        <v>327</v>
      </c>
      <c r="K537" s="12" t="s">
        <v>2666</v>
      </c>
      <c r="L537" s="12"/>
      <c r="M537" s="13">
        <v>249048</v>
      </c>
      <c r="N537" s="13">
        <v>249048</v>
      </c>
      <c r="O537" s="13">
        <v>211690.8</v>
      </c>
      <c r="P537" s="14">
        <f t="shared" si="8"/>
        <v>0.85</v>
      </c>
      <c r="Q537" s="12" t="s">
        <v>32</v>
      </c>
      <c r="R537" s="12" t="s">
        <v>54</v>
      </c>
      <c r="S537" s="12" t="s">
        <v>2608</v>
      </c>
    </row>
    <row r="538" spans="1:19" ht="120" x14ac:dyDescent="0.2">
      <c r="A538" s="12" t="s">
        <v>2832</v>
      </c>
      <c r="B538" s="12" t="s">
        <v>1664</v>
      </c>
      <c r="C538" s="12" t="s">
        <v>1665</v>
      </c>
      <c r="D538" s="12" t="s">
        <v>2833</v>
      </c>
      <c r="E538" s="12" t="s">
        <v>2834</v>
      </c>
      <c r="F538" s="12" t="s">
        <v>26</v>
      </c>
      <c r="G538" s="12" t="s">
        <v>27</v>
      </c>
      <c r="H538" s="12" t="s">
        <v>2606</v>
      </c>
      <c r="I538" s="12" t="s">
        <v>2607</v>
      </c>
      <c r="J538" s="12" t="s">
        <v>147</v>
      </c>
      <c r="K538" s="12" t="s">
        <v>245</v>
      </c>
      <c r="L538" s="12"/>
      <c r="M538" s="13">
        <v>239025.6</v>
      </c>
      <c r="N538" s="13">
        <v>239025.6</v>
      </c>
      <c r="O538" s="13">
        <v>203171.76</v>
      </c>
      <c r="P538" s="14">
        <f t="shared" si="8"/>
        <v>0.85</v>
      </c>
      <c r="Q538" s="12" t="s">
        <v>32</v>
      </c>
      <c r="R538" s="12" t="s">
        <v>33</v>
      </c>
      <c r="S538" s="12" t="s">
        <v>2608</v>
      </c>
    </row>
    <row r="539" spans="1:19" ht="120" x14ac:dyDescent="0.2">
      <c r="A539" s="12" t="s">
        <v>2835</v>
      </c>
      <c r="B539" s="12" t="s">
        <v>2836</v>
      </c>
      <c r="C539" s="12" t="s">
        <v>2837</v>
      </c>
      <c r="D539" s="12" t="s">
        <v>2838</v>
      </c>
      <c r="E539" s="12" t="s">
        <v>2839</v>
      </c>
      <c r="F539" s="12" t="s">
        <v>26</v>
      </c>
      <c r="G539" s="12" t="s">
        <v>27</v>
      </c>
      <c r="H539" s="12" t="s">
        <v>2606</v>
      </c>
      <c r="I539" s="12" t="s">
        <v>2607</v>
      </c>
      <c r="J539" s="12" t="s">
        <v>147</v>
      </c>
      <c r="K539" s="12" t="s">
        <v>245</v>
      </c>
      <c r="L539" s="12"/>
      <c r="M539" s="13">
        <v>249998.4</v>
      </c>
      <c r="N539" s="13">
        <v>249998.4</v>
      </c>
      <c r="O539" s="13">
        <v>212498.64</v>
      </c>
      <c r="P539" s="14">
        <f t="shared" si="8"/>
        <v>0.85000000000000009</v>
      </c>
      <c r="Q539" s="12" t="s">
        <v>32</v>
      </c>
      <c r="R539" s="12" t="s">
        <v>33</v>
      </c>
      <c r="S539" s="12" t="s">
        <v>2608</v>
      </c>
    </row>
    <row r="540" spans="1:19" ht="105" x14ac:dyDescent="0.2">
      <c r="A540" s="12" t="s">
        <v>2840</v>
      </c>
      <c r="B540" s="12" t="s">
        <v>2671</v>
      </c>
      <c r="C540" s="12" t="s">
        <v>2672</v>
      </c>
      <c r="D540" s="12" t="s">
        <v>2841</v>
      </c>
      <c r="E540" s="12" t="s">
        <v>2842</v>
      </c>
      <c r="F540" s="12" t="s">
        <v>26</v>
      </c>
      <c r="G540" s="12" t="s">
        <v>27</v>
      </c>
      <c r="H540" s="12" t="s">
        <v>2606</v>
      </c>
      <c r="I540" s="12" t="s">
        <v>2607</v>
      </c>
      <c r="J540" s="12" t="s">
        <v>147</v>
      </c>
      <c r="K540" s="12" t="s">
        <v>245</v>
      </c>
      <c r="L540" s="12"/>
      <c r="M540" s="13">
        <v>249955.20000000001</v>
      </c>
      <c r="N540" s="13">
        <v>249955.20000000001</v>
      </c>
      <c r="O540" s="13">
        <v>212461.92</v>
      </c>
      <c r="P540" s="14">
        <f t="shared" si="8"/>
        <v>0.85</v>
      </c>
      <c r="Q540" s="12" t="s">
        <v>32</v>
      </c>
      <c r="R540" s="12" t="s">
        <v>54</v>
      </c>
      <c r="S540" s="12" t="s">
        <v>2608</v>
      </c>
    </row>
    <row r="541" spans="1:19" ht="120" x14ac:dyDescent="0.2">
      <c r="A541" s="12" t="s">
        <v>2843</v>
      </c>
      <c r="B541" s="12" t="s">
        <v>2686</v>
      </c>
      <c r="C541" s="12" t="s">
        <v>2687</v>
      </c>
      <c r="D541" s="12" t="s">
        <v>2844</v>
      </c>
      <c r="E541" s="12" t="s">
        <v>2845</v>
      </c>
      <c r="F541" s="12" t="s">
        <v>26</v>
      </c>
      <c r="G541" s="12" t="s">
        <v>27</v>
      </c>
      <c r="H541" s="12" t="s">
        <v>2606</v>
      </c>
      <c r="I541" s="12" t="s">
        <v>2607</v>
      </c>
      <c r="J541" s="12" t="s">
        <v>147</v>
      </c>
      <c r="K541" s="12" t="s">
        <v>245</v>
      </c>
      <c r="L541" s="12"/>
      <c r="M541" s="13">
        <v>249739.2</v>
      </c>
      <c r="N541" s="13">
        <v>249739.2</v>
      </c>
      <c r="O541" s="13">
        <v>212278.32</v>
      </c>
      <c r="P541" s="14">
        <f t="shared" si="8"/>
        <v>0.85</v>
      </c>
      <c r="Q541" s="12" t="s">
        <v>32</v>
      </c>
      <c r="R541" s="12" t="s">
        <v>33</v>
      </c>
      <c r="S541" s="12" t="s">
        <v>2608</v>
      </c>
    </row>
    <row r="542" spans="1:19" ht="120" x14ac:dyDescent="0.2">
      <c r="A542" s="12" t="s">
        <v>2846</v>
      </c>
      <c r="B542" s="12" t="s">
        <v>1664</v>
      </c>
      <c r="C542" s="12" t="s">
        <v>1665</v>
      </c>
      <c r="D542" s="12" t="s">
        <v>2847</v>
      </c>
      <c r="E542" s="12" t="s">
        <v>2848</v>
      </c>
      <c r="F542" s="12" t="s">
        <v>26</v>
      </c>
      <c r="G542" s="12" t="s">
        <v>27</v>
      </c>
      <c r="H542" s="12" t="s">
        <v>2606</v>
      </c>
      <c r="I542" s="12" t="s">
        <v>2607</v>
      </c>
      <c r="J542" s="12" t="s">
        <v>147</v>
      </c>
      <c r="K542" s="12" t="s">
        <v>245</v>
      </c>
      <c r="L542" s="12"/>
      <c r="M542" s="13">
        <v>249480</v>
      </c>
      <c r="N542" s="13">
        <v>249480</v>
      </c>
      <c r="O542" s="13">
        <v>212058</v>
      </c>
      <c r="P542" s="14">
        <f t="shared" si="8"/>
        <v>0.85</v>
      </c>
      <c r="Q542" s="12" t="s">
        <v>32</v>
      </c>
      <c r="R542" s="12" t="s">
        <v>33</v>
      </c>
      <c r="S542" s="12" t="s">
        <v>2608</v>
      </c>
    </row>
    <row r="543" spans="1:19" ht="120" x14ac:dyDescent="0.2">
      <c r="A543" s="12" t="s">
        <v>2849</v>
      </c>
      <c r="B543" s="12" t="s">
        <v>2657</v>
      </c>
      <c r="C543" s="12" t="s">
        <v>2658</v>
      </c>
      <c r="D543" s="12" t="s">
        <v>2850</v>
      </c>
      <c r="E543" s="12" t="s">
        <v>2851</v>
      </c>
      <c r="F543" s="12" t="s">
        <v>26</v>
      </c>
      <c r="G543" s="12" t="s">
        <v>27</v>
      </c>
      <c r="H543" s="12" t="s">
        <v>2606</v>
      </c>
      <c r="I543" s="12" t="s">
        <v>2607</v>
      </c>
      <c r="J543" s="12" t="s">
        <v>147</v>
      </c>
      <c r="K543" s="12" t="s">
        <v>2225</v>
      </c>
      <c r="L543" s="12"/>
      <c r="M543" s="13">
        <v>249480</v>
      </c>
      <c r="N543" s="13">
        <v>249480</v>
      </c>
      <c r="O543" s="13">
        <v>212058</v>
      </c>
      <c r="P543" s="14">
        <f t="shared" si="8"/>
        <v>0.85</v>
      </c>
      <c r="Q543" s="12" t="s">
        <v>32</v>
      </c>
      <c r="R543" s="12" t="s">
        <v>54</v>
      </c>
      <c r="S543" s="12" t="s">
        <v>2608</v>
      </c>
    </row>
    <row r="544" spans="1:19" ht="120" x14ac:dyDescent="0.2">
      <c r="A544" s="12" t="s">
        <v>2852</v>
      </c>
      <c r="B544" s="12" t="s">
        <v>2657</v>
      </c>
      <c r="C544" s="12" t="s">
        <v>2658</v>
      </c>
      <c r="D544" s="12" t="s">
        <v>2853</v>
      </c>
      <c r="E544" s="12" t="s">
        <v>2854</v>
      </c>
      <c r="F544" s="12" t="s">
        <v>26</v>
      </c>
      <c r="G544" s="12" t="s">
        <v>27</v>
      </c>
      <c r="H544" s="12" t="s">
        <v>2606</v>
      </c>
      <c r="I544" s="12" t="s">
        <v>2607</v>
      </c>
      <c r="J544" s="12" t="s">
        <v>147</v>
      </c>
      <c r="K544" s="12" t="s">
        <v>245</v>
      </c>
      <c r="L544" s="12"/>
      <c r="M544" s="13">
        <v>246110.4</v>
      </c>
      <c r="N544" s="13">
        <v>246110.4</v>
      </c>
      <c r="O544" s="13">
        <v>209193.84</v>
      </c>
      <c r="P544" s="14">
        <f t="shared" si="8"/>
        <v>0.85</v>
      </c>
      <c r="Q544" s="12" t="s">
        <v>32</v>
      </c>
      <c r="R544" s="12" t="s">
        <v>54</v>
      </c>
      <c r="S544" s="12" t="s">
        <v>2608</v>
      </c>
    </row>
    <row r="545" spans="1:19" ht="135" x14ac:dyDescent="0.2">
      <c r="A545" s="12" t="s">
        <v>2855</v>
      </c>
      <c r="B545" s="12" t="s">
        <v>871</v>
      </c>
      <c r="C545" s="12" t="s">
        <v>872</v>
      </c>
      <c r="D545" s="12" t="s">
        <v>2856</v>
      </c>
      <c r="E545" s="12" t="s">
        <v>2857</v>
      </c>
      <c r="F545" s="12" t="s">
        <v>26</v>
      </c>
      <c r="G545" s="12" t="s">
        <v>27</v>
      </c>
      <c r="H545" s="12" t="s">
        <v>2606</v>
      </c>
      <c r="I545" s="12" t="s">
        <v>2607</v>
      </c>
      <c r="J545" s="12" t="s">
        <v>147</v>
      </c>
      <c r="K545" s="12" t="s">
        <v>245</v>
      </c>
      <c r="L545" s="12"/>
      <c r="M545" s="13">
        <v>249825.6</v>
      </c>
      <c r="N545" s="13">
        <v>249825.6</v>
      </c>
      <c r="O545" s="13">
        <v>212351.76</v>
      </c>
      <c r="P545" s="14">
        <f t="shared" si="8"/>
        <v>0.85</v>
      </c>
      <c r="Q545" s="12" t="s">
        <v>32</v>
      </c>
      <c r="R545" s="12" t="s">
        <v>54</v>
      </c>
      <c r="S545" s="12" t="s">
        <v>2608</v>
      </c>
    </row>
    <row r="546" spans="1:19" ht="120" x14ac:dyDescent="0.2">
      <c r="A546" s="12" t="s">
        <v>2858</v>
      </c>
      <c r="B546" s="12" t="s">
        <v>871</v>
      </c>
      <c r="C546" s="12" t="s">
        <v>872</v>
      </c>
      <c r="D546" s="12" t="s">
        <v>2859</v>
      </c>
      <c r="E546" s="12" t="s">
        <v>2860</v>
      </c>
      <c r="F546" s="12" t="s">
        <v>26</v>
      </c>
      <c r="G546" s="12" t="s">
        <v>27</v>
      </c>
      <c r="H546" s="12" t="s">
        <v>2606</v>
      </c>
      <c r="I546" s="12" t="s">
        <v>2607</v>
      </c>
      <c r="J546" s="12" t="s">
        <v>147</v>
      </c>
      <c r="K546" s="12" t="s">
        <v>245</v>
      </c>
      <c r="L546" s="12"/>
      <c r="M546" s="13">
        <v>249998.4</v>
      </c>
      <c r="N546" s="13">
        <v>249998.4</v>
      </c>
      <c r="O546" s="13">
        <v>212498.64</v>
      </c>
      <c r="P546" s="14">
        <f t="shared" si="8"/>
        <v>0.85000000000000009</v>
      </c>
      <c r="Q546" s="12" t="s">
        <v>32</v>
      </c>
      <c r="R546" s="12" t="s">
        <v>54</v>
      </c>
      <c r="S546" s="12" t="s">
        <v>2608</v>
      </c>
    </row>
    <row r="547" spans="1:19" ht="120" x14ac:dyDescent="0.2">
      <c r="A547" s="12" t="s">
        <v>2861</v>
      </c>
      <c r="B547" s="12" t="s">
        <v>871</v>
      </c>
      <c r="C547" s="12" t="s">
        <v>872</v>
      </c>
      <c r="D547" s="12" t="s">
        <v>2862</v>
      </c>
      <c r="E547" s="12" t="s">
        <v>2863</v>
      </c>
      <c r="F547" s="12" t="s">
        <v>26</v>
      </c>
      <c r="G547" s="12" t="s">
        <v>27</v>
      </c>
      <c r="H547" s="12" t="s">
        <v>2606</v>
      </c>
      <c r="I547" s="12" t="s">
        <v>2607</v>
      </c>
      <c r="J547" s="12" t="s">
        <v>52</v>
      </c>
      <c r="K547" s="12" t="s">
        <v>1076</v>
      </c>
      <c r="L547" s="12"/>
      <c r="M547" s="13">
        <v>234792</v>
      </c>
      <c r="N547" s="13">
        <v>234792</v>
      </c>
      <c r="O547" s="13">
        <v>199573.2</v>
      </c>
      <c r="P547" s="14">
        <f t="shared" si="8"/>
        <v>0.85000000000000009</v>
      </c>
      <c r="Q547" s="12" t="s">
        <v>32</v>
      </c>
      <c r="R547" s="12" t="s">
        <v>54</v>
      </c>
      <c r="S547" s="12" t="s">
        <v>2608</v>
      </c>
    </row>
    <row r="548" spans="1:19" ht="120" x14ac:dyDescent="0.2">
      <c r="A548" s="12" t="s">
        <v>2864</v>
      </c>
      <c r="B548" s="12" t="s">
        <v>2865</v>
      </c>
      <c r="C548" s="12" t="s">
        <v>2866</v>
      </c>
      <c r="D548" s="12" t="s">
        <v>2867</v>
      </c>
      <c r="E548" s="12" t="s">
        <v>2868</v>
      </c>
      <c r="F548" s="12" t="s">
        <v>26</v>
      </c>
      <c r="G548" s="12" t="s">
        <v>27</v>
      </c>
      <c r="H548" s="12" t="s">
        <v>2606</v>
      </c>
      <c r="I548" s="12" t="s">
        <v>2607</v>
      </c>
      <c r="J548" s="12" t="s">
        <v>147</v>
      </c>
      <c r="K548" s="12" t="s">
        <v>245</v>
      </c>
      <c r="L548" s="12"/>
      <c r="M548" s="13">
        <v>249912</v>
      </c>
      <c r="N548" s="13">
        <v>249912</v>
      </c>
      <c r="O548" s="13">
        <v>212425.2</v>
      </c>
      <c r="P548" s="14">
        <f t="shared" si="8"/>
        <v>0.85000000000000009</v>
      </c>
      <c r="Q548" s="12" t="s">
        <v>32</v>
      </c>
      <c r="R548" s="12" t="s">
        <v>33</v>
      </c>
      <c r="S548" s="12" t="s">
        <v>2608</v>
      </c>
    </row>
    <row r="549" spans="1:19" ht="120" x14ac:dyDescent="0.2">
      <c r="A549" s="12" t="s">
        <v>2869</v>
      </c>
      <c r="B549" s="12" t="s">
        <v>2706</v>
      </c>
      <c r="C549" s="12" t="s">
        <v>2707</v>
      </c>
      <c r="D549" s="12" t="s">
        <v>2870</v>
      </c>
      <c r="E549" s="12" t="s">
        <v>2871</v>
      </c>
      <c r="F549" s="12" t="s">
        <v>26</v>
      </c>
      <c r="G549" s="12" t="s">
        <v>27</v>
      </c>
      <c r="H549" s="12" t="s">
        <v>2606</v>
      </c>
      <c r="I549" s="12" t="s">
        <v>2607</v>
      </c>
      <c r="J549" s="12" t="s">
        <v>52</v>
      </c>
      <c r="K549" s="12" t="s">
        <v>1076</v>
      </c>
      <c r="L549" s="12"/>
      <c r="M549" s="13">
        <v>249696</v>
      </c>
      <c r="N549" s="13">
        <v>249696</v>
      </c>
      <c r="O549" s="13">
        <v>212241.6</v>
      </c>
      <c r="P549" s="14">
        <f t="shared" si="8"/>
        <v>0.85</v>
      </c>
      <c r="Q549" s="12" t="s">
        <v>32</v>
      </c>
      <c r="R549" s="12" t="s">
        <v>54</v>
      </c>
      <c r="S549" s="12" t="s">
        <v>2608</v>
      </c>
    </row>
    <row r="550" spans="1:19" ht="120" x14ac:dyDescent="0.2">
      <c r="A550" s="12" t="s">
        <v>2872</v>
      </c>
      <c r="B550" s="12" t="s">
        <v>2646</v>
      </c>
      <c r="C550" s="12" t="s">
        <v>2647</v>
      </c>
      <c r="D550" s="12" t="s">
        <v>2873</v>
      </c>
      <c r="E550" s="12" t="s">
        <v>2874</v>
      </c>
      <c r="F550" s="12" t="s">
        <v>26</v>
      </c>
      <c r="G550" s="12" t="s">
        <v>27</v>
      </c>
      <c r="H550" s="12" t="s">
        <v>2606</v>
      </c>
      <c r="I550" s="12" t="s">
        <v>2607</v>
      </c>
      <c r="J550" s="12" t="s">
        <v>147</v>
      </c>
      <c r="K550" s="12" t="s">
        <v>245</v>
      </c>
      <c r="L550" s="12"/>
      <c r="M550" s="13">
        <v>249998.4</v>
      </c>
      <c r="N550" s="13">
        <v>249998.4</v>
      </c>
      <c r="O550" s="13">
        <v>212498.64</v>
      </c>
      <c r="P550" s="14">
        <f t="shared" si="8"/>
        <v>0.85000000000000009</v>
      </c>
      <c r="Q550" s="12" t="s">
        <v>32</v>
      </c>
      <c r="R550" s="12" t="s">
        <v>33</v>
      </c>
      <c r="S550" s="12" t="s">
        <v>2608</v>
      </c>
    </row>
    <row r="551" spans="1:19" ht="120" x14ac:dyDescent="0.2">
      <c r="A551" s="12" t="s">
        <v>2875</v>
      </c>
      <c r="B551" s="12" t="s">
        <v>2602</v>
      </c>
      <c r="C551" s="12" t="s">
        <v>2603</v>
      </c>
      <c r="D551" s="12" t="s">
        <v>2876</v>
      </c>
      <c r="E551" s="12" t="s">
        <v>2877</v>
      </c>
      <c r="F551" s="12" t="s">
        <v>26</v>
      </c>
      <c r="G551" s="12" t="s">
        <v>27</v>
      </c>
      <c r="H551" s="12" t="s">
        <v>2606</v>
      </c>
      <c r="I551" s="12" t="s">
        <v>2607</v>
      </c>
      <c r="J551" s="12" t="s">
        <v>147</v>
      </c>
      <c r="K551" s="12" t="s">
        <v>245</v>
      </c>
      <c r="L551" s="12"/>
      <c r="M551" s="13">
        <v>228096</v>
      </c>
      <c r="N551" s="13">
        <v>228096</v>
      </c>
      <c r="O551" s="13">
        <v>193881.60000000001</v>
      </c>
      <c r="P551" s="14">
        <f t="shared" si="8"/>
        <v>0.85</v>
      </c>
      <c r="Q551" s="12" t="s">
        <v>32</v>
      </c>
      <c r="R551" s="12" t="s">
        <v>33</v>
      </c>
      <c r="S551" s="12" t="s">
        <v>2608</v>
      </c>
    </row>
    <row r="552" spans="1:19" ht="120" x14ac:dyDescent="0.2">
      <c r="A552" s="12" t="s">
        <v>2878</v>
      </c>
      <c r="B552" s="12" t="s">
        <v>2657</v>
      </c>
      <c r="C552" s="12" t="s">
        <v>2658</v>
      </c>
      <c r="D552" s="12" t="s">
        <v>2879</v>
      </c>
      <c r="E552" s="12" t="s">
        <v>2880</v>
      </c>
      <c r="F552" s="12" t="s">
        <v>26</v>
      </c>
      <c r="G552" s="12" t="s">
        <v>27</v>
      </c>
      <c r="H552" s="12" t="s">
        <v>2606</v>
      </c>
      <c r="I552" s="12" t="s">
        <v>2607</v>
      </c>
      <c r="J552" s="12" t="s">
        <v>111</v>
      </c>
      <c r="K552" s="12" t="s">
        <v>2881</v>
      </c>
      <c r="L552" s="12"/>
      <c r="M552" s="13">
        <v>230904</v>
      </c>
      <c r="N552" s="13">
        <v>230904</v>
      </c>
      <c r="O552" s="13">
        <v>196268.4</v>
      </c>
      <c r="P552" s="14">
        <f t="shared" si="8"/>
        <v>0.85</v>
      </c>
      <c r="Q552" s="12" t="s">
        <v>32</v>
      </c>
      <c r="R552" s="12" t="s">
        <v>54</v>
      </c>
      <c r="S552" s="12" t="s">
        <v>2608</v>
      </c>
    </row>
    <row r="553" spans="1:19" ht="120" x14ac:dyDescent="0.2">
      <c r="A553" s="12" t="s">
        <v>2882</v>
      </c>
      <c r="B553" s="12" t="s">
        <v>2883</v>
      </c>
      <c r="C553" s="12" t="s">
        <v>2884</v>
      </c>
      <c r="D553" s="12" t="s">
        <v>2885</v>
      </c>
      <c r="E553" s="12" t="s">
        <v>2886</v>
      </c>
      <c r="F553" s="12" t="s">
        <v>26</v>
      </c>
      <c r="G553" s="12" t="s">
        <v>27</v>
      </c>
      <c r="H553" s="12" t="s">
        <v>2606</v>
      </c>
      <c r="I553" s="12" t="s">
        <v>2607</v>
      </c>
      <c r="J553" s="12" t="s">
        <v>147</v>
      </c>
      <c r="K553" s="12" t="s">
        <v>245</v>
      </c>
      <c r="L553" s="12"/>
      <c r="M553" s="13">
        <v>64800</v>
      </c>
      <c r="N553" s="13">
        <v>64800</v>
      </c>
      <c r="O553" s="13">
        <v>55080</v>
      </c>
      <c r="P553" s="14">
        <f t="shared" si="8"/>
        <v>0.85</v>
      </c>
      <c r="Q553" s="12" t="s">
        <v>32</v>
      </c>
      <c r="R553" s="12" t="s">
        <v>33</v>
      </c>
      <c r="S553" s="12" t="s">
        <v>2608</v>
      </c>
    </row>
    <row r="554" spans="1:19" ht="120" x14ac:dyDescent="0.2">
      <c r="A554" s="12" t="s">
        <v>2887</v>
      </c>
      <c r="B554" s="12" t="s">
        <v>2629</v>
      </c>
      <c r="C554" s="12" t="s">
        <v>2630</v>
      </c>
      <c r="D554" s="12" t="s">
        <v>2888</v>
      </c>
      <c r="E554" s="12" t="s">
        <v>2889</v>
      </c>
      <c r="F554" s="12" t="s">
        <v>26</v>
      </c>
      <c r="G554" s="12" t="s">
        <v>27</v>
      </c>
      <c r="H554" s="12" t="s">
        <v>2606</v>
      </c>
      <c r="I554" s="12" t="s">
        <v>2607</v>
      </c>
      <c r="J554" s="12" t="s">
        <v>147</v>
      </c>
      <c r="K554" s="12" t="s">
        <v>245</v>
      </c>
      <c r="L554" s="12"/>
      <c r="M554" s="13">
        <v>247579.2</v>
      </c>
      <c r="N554" s="13">
        <v>247579.2</v>
      </c>
      <c r="O554" s="13">
        <v>210442.32</v>
      </c>
      <c r="P554" s="14">
        <f t="shared" si="8"/>
        <v>0.85</v>
      </c>
      <c r="Q554" s="12" t="s">
        <v>32</v>
      </c>
      <c r="R554" s="12" t="s">
        <v>33</v>
      </c>
      <c r="S554" s="12" t="s">
        <v>2608</v>
      </c>
    </row>
    <row r="555" spans="1:19" ht="120" x14ac:dyDescent="0.2">
      <c r="A555" s="12" t="s">
        <v>2890</v>
      </c>
      <c r="B555" s="12" t="s">
        <v>2657</v>
      </c>
      <c r="C555" s="12" t="s">
        <v>2658</v>
      </c>
      <c r="D555" s="12" t="s">
        <v>2891</v>
      </c>
      <c r="E555" s="12" t="s">
        <v>2892</v>
      </c>
      <c r="F555" s="12" t="s">
        <v>26</v>
      </c>
      <c r="G555" s="12" t="s">
        <v>27</v>
      </c>
      <c r="H555" s="12" t="s">
        <v>2606</v>
      </c>
      <c r="I555" s="12" t="s">
        <v>2607</v>
      </c>
      <c r="J555" s="12" t="s">
        <v>52</v>
      </c>
      <c r="K555" s="12" t="s">
        <v>1076</v>
      </c>
      <c r="L555" s="12"/>
      <c r="M555" s="13">
        <v>249048</v>
      </c>
      <c r="N555" s="13">
        <v>249048</v>
      </c>
      <c r="O555" s="13">
        <v>211690.8</v>
      </c>
      <c r="P555" s="14">
        <f t="shared" si="8"/>
        <v>0.85</v>
      </c>
      <c r="Q555" s="12" t="s">
        <v>32</v>
      </c>
      <c r="R555" s="12" t="s">
        <v>54</v>
      </c>
      <c r="S555" s="12" t="s">
        <v>2608</v>
      </c>
    </row>
    <row r="556" spans="1:19" ht="120" x14ac:dyDescent="0.2">
      <c r="A556" s="12" t="s">
        <v>2893</v>
      </c>
      <c r="B556" s="12" t="s">
        <v>1721</v>
      </c>
      <c r="C556" s="12" t="s">
        <v>1722</v>
      </c>
      <c r="D556" s="12" t="s">
        <v>2894</v>
      </c>
      <c r="E556" s="12" t="s">
        <v>2895</v>
      </c>
      <c r="F556" s="12" t="s">
        <v>26</v>
      </c>
      <c r="G556" s="12" t="s">
        <v>27</v>
      </c>
      <c r="H556" s="12" t="s">
        <v>2606</v>
      </c>
      <c r="I556" s="12" t="s">
        <v>2607</v>
      </c>
      <c r="J556" s="12" t="s">
        <v>2896</v>
      </c>
      <c r="K556" s="12" t="s">
        <v>1197</v>
      </c>
      <c r="L556" s="12"/>
      <c r="M556" s="13">
        <v>249825.6</v>
      </c>
      <c r="N556" s="13">
        <v>249825.6</v>
      </c>
      <c r="O556" s="13">
        <v>212351.76</v>
      </c>
      <c r="P556" s="14">
        <f t="shared" si="8"/>
        <v>0.85</v>
      </c>
      <c r="Q556" s="12" t="s">
        <v>32</v>
      </c>
      <c r="R556" s="12" t="s">
        <v>657</v>
      </c>
      <c r="S556" s="12" t="s">
        <v>2608</v>
      </c>
    </row>
    <row r="557" spans="1:19" ht="120" x14ac:dyDescent="0.2">
      <c r="A557" s="12" t="s">
        <v>2897</v>
      </c>
      <c r="B557" s="12" t="s">
        <v>2836</v>
      </c>
      <c r="C557" s="12" t="s">
        <v>2837</v>
      </c>
      <c r="D557" s="12" t="s">
        <v>2898</v>
      </c>
      <c r="E557" s="12" t="s">
        <v>2899</v>
      </c>
      <c r="F557" s="12" t="s">
        <v>26</v>
      </c>
      <c r="G557" s="12" t="s">
        <v>27</v>
      </c>
      <c r="H557" s="12" t="s">
        <v>2606</v>
      </c>
      <c r="I557" s="12" t="s">
        <v>2607</v>
      </c>
      <c r="J557" s="12" t="s">
        <v>147</v>
      </c>
      <c r="K557" s="12" t="s">
        <v>245</v>
      </c>
      <c r="L557" s="12"/>
      <c r="M557" s="13">
        <v>179560</v>
      </c>
      <c r="N557" s="13">
        <v>179560</v>
      </c>
      <c r="O557" s="13">
        <v>152626</v>
      </c>
      <c r="P557" s="14">
        <f t="shared" si="8"/>
        <v>0.85</v>
      </c>
      <c r="Q557" s="12" t="s">
        <v>32</v>
      </c>
      <c r="R557" s="12" t="s">
        <v>85</v>
      </c>
      <c r="S557" s="12" t="s">
        <v>2608</v>
      </c>
    </row>
    <row r="558" spans="1:19" ht="120" x14ac:dyDescent="0.2">
      <c r="A558" s="12" t="s">
        <v>2900</v>
      </c>
      <c r="B558" s="12" t="s">
        <v>2610</v>
      </c>
      <c r="C558" s="12" t="s">
        <v>2611</v>
      </c>
      <c r="D558" s="12" t="s">
        <v>2901</v>
      </c>
      <c r="E558" s="12" t="s">
        <v>2902</v>
      </c>
      <c r="F558" s="12" t="s">
        <v>26</v>
      </c>
      <c r="G558" s="12" t="s">
        <v>27</v>
      </c>
      <c r="H558" s="12" t="s">
        <v>2606</v>
      </c>
      <c r="I558" s="12" t="s">
        <v>2607</v>
      </c>
      <c r="J558" s="12" t="s">
        <v>147</v>
      </c>
      <c r="K558" s="12" t="s">
        <v>245</v>
      </c>
      <c r="L558" s="12"/>
      <c r="M558" s="13">
        <v>249048</v>
      </c>
      <c r="N558" s="13">
        <v>249048</v>
      </c>
      <c r="O558" s="13">
        <v>211690.8</v>
      </c>
      <c r="P558" s="14">
        <f t="shared" si="8"/>
        <v>0.85</v>
      </c>
      <c r="Q558" s="12" t="s">
        <v>32</v>
      </c>
      <c r="R558" s="12" t="s">
        <v>33</v>
      </c>
      <c r="S558" s="12" t="s">
        <v>2608</v>
      </c>
    </row>
    <row r="559" spans="1:19" ht="120" x14ac:dyDescent="0.2">
      <c r="A559" s="12" t="s">
        <v>2903</v>
      </c>
      <c r="B559" s="12" t="s">
        <v>2602</v>
      </c>
      <c r="C559" s="12" t="s">
        <v>2603</v>
      </c>
      <c r="D559" s="12" t="s">
        <v>2904</v>
      </c>
      <c r="E559" s="12" t="s">
        <v>2905</v>
      </c>
      <c r="F559" s="12" t="s">
        <v>26</v>
      </c>
      <c r="G559" s="12" t="s">
        <v>27</v>
      </c>
      <c r="H559" s="12" t="s">
        <v>2606</v>
      </c>
      <c r="I559" s="12" t="s">
        <v>2607</v>
      </c>
      <c r="J559" s="12" t="s">
        <v>147</v>
      </c>
      <c r="K559" s="12" t="s">
        <v>245</v>
      </c>
      <c r="L559" s="12"/>
      <c r="M559" s="13">
        <v>249696</v>
      </c>
      <c r="N559" s="13">
        <v>249696</v>
      </c>
      <c r="O559" s="13">
        <v>212241.6</v>
      </c>
      <c r="P559" s="14">
        <f t="shared" si="8"/>
        <v>0.85</v>
      </c>
      <c r="Q559" s="12" t="s">
        <v>32</v>
      </c>
      <c r="R559" s="12" t="s">
        <v>33</v>
      </c>
      <c r="S559" s="12" t="s">
        <v>2608</v>
      </c>
    </row>
    <row r="560" spans="1:19" ht="135" x14ac:dyDescent="0.2">
      <c r="A560" s="12" t="s">
        <v>2906</v>
      </c>
      <c r="B560" s="12" t="s">
        <v>2686</v>
      </c>
      <c r="C560" s="12" t="s">
        <v>2687</v>
      </c>
      <c r="D560" s="12" t="s">
        <v>2907</v>
      </c>
      <c r="E560" s="12" t="s">
        <v>2908</v>
      </c>
      <c r="F560" s="12" t="s">
        <v>26</v>
      </c>
      <c r="G560" s="12" t="s">
        <v>27</v>
      </c>
      <c r="H560" s="12" t="s">
        <v>2606</v>
      </c>
      <c r="I560" s="12" t="s">
        <v>2607</v>
      </c>
      <c r="J560" s="12" t="s">
        <v>92</v>
      </c>
      <c r="K560" s="12" t="s">
        <v>2764</v>
      </c>
      <c r="L560" s="12"/>
      <c r="M560" s="13">
        <v>249264</v>
      </c>
      <c r="N560" s="13">
        <v>249264</v>
      </c>
      <c r="O560" s="13">
        <v>211874.4</v>
      </c>
      <c r="P560" s="14">
        <f t="shared" si="8"/>
        <v>0.85</v>
      </c>
      <c r="Q560" s="12" t="s">
        <v>32</v>
      </c>
      <c r="R560" s="12" t="s">
        <v>33</v>
      </c>
      <c r="S560" s="12" t="s">
        <v>2608</v>
      </c>
    </row>
    <row r="561" spans="1:19" ht="120" x14ac:dyDescent="0.2">
      <c r="A561" s="12" t="s">
        <v>2909</v>
      </c>
      <c r="B561" s="12" t="s">
        <v>2646</v>
      </c>
      <c r="C561" s="12" t="s">
        <v>2647</v>
      </c>
      <c r="D561" s="12" t="s">
        <v>2910</v>
      </c>
      <c r="E561" s="12" t="s">
        <v>2911</v>
      </c>
      <c r="F561" s="12" t="s">
        <v>26</v>
      </c>
      <c r="G561" s="12" t="s">
        <v>27</v>
      </c>
      <c r="H561" s="12" t="s">
        <v>2606</v>
      </c>
      <c r="I561" s="12" t="s">
        <v>2607</v>
      </c>
      <c r="J561" s="12" t="s">
        <v>2912</v>
      </c>
      <c r="K561" s="12" t="s">
        <v>2913</v>
      </c>
      <c r="L561" s="12"/>
      <c r="M561" s="13">
        <v>233582.4</v>
      </c>
      <c r="N561" s="13">
        <v>233582.4</v>
      </c>
      <c r="O561" s="13">
        <v>198545.04</v>
      </c>
      <c r="P561" s="14">
        <f t="shared" si="8"/>
        <v>0.85000000000000009</v>
      </c>
      <c r="Q561" s="12" t="s">
        <v>32</v>
      </c>
      <c r="R561" s="12" t="s">
        <v>85</v>
      </c>
      <c r="S561" s="12" t="s">
        <v>2608</v>
      </c>
    </row>
    <row r="562" spans="1:19" ht="135" x14ac:dyDescent="0.2">
      <c r="A562" s="12" t="s">
        <v>2914</v>
      </c>
      <c r="B562" s="12" t="s">
        <v>2657</v>
      </c>
      <c r="C562" s="12" t="s">
        <v>2658</v>
      </c>
      <c r="D562" s="12" t="s">
        <v>2915</v>
      </c>
      <c r="E562" s="12" t="s">
        <v>2916</v>
      </c>
      <c r="F562" s="12" t="s">
        <v>26</v>
      </c>
      <c r="G562" s="12" t="s">
        <v>27</v>
      </c>
      <c r="H562" s="12" t="s">
        <v>2606</v>
      </c>
      <c r="I562" s="12" t="s">
        <v>2607</v>
      </c>
      <c r="J562" s="12" t="s">
        <v>449</v>
      </c>
      <c r="K562" s="12" t="s">
        <v>2917</v>
      </c>
      <c r="L562" s="12"/>
      <c r="M562" s="13">
        <v>249868.79999999999</v>
      </c>
      <c r="N562" s="13">
        <v>249868.79999999999</v>
      </c>
      <c r="O562" s="13">
        <v>212388.48000000001</v>
      </c>
      <c r="P562" s="14">
        <f t="shared" si="8"/>
        <v>0.85000000000000009</v>
      </c>
      <c r="Q562" s="12" t="s">
        <v>32</v>
      </c>
      <c r="R562" s="12" t="s">
        <v>54</v>
      </c>
      <c r="S562" s="12" t="s">
        <v>2608</v>
      </c>
    </row>
    <row r="563" spans="1:19" ht="120" x14ac:dyDescent="0.2">
      <c r="A563" s="12" t="s">
        <v>2918</v>
      </c>
      <c r="B563" s="12" t="s">
        <v>2657</v>
      </c>
      <c r="C563" s="12" t="s">
        <v>2658</v>
      </c>
      <c r="D563" s="12" t="s">
        <v>2919</v>
      </c>
      <c r="E563" s="12" t="s">
        <v>2920</v>
      </c>
      <c r="F563" s="12" t="s">
        <v>26</v>
      </c>
      <c r="G563" s="12" t="s">
        <v>27</v>
      </c>
      <c r="H563" s="12" t="s">
        <v>2606</v>
      </c>
      <c r="I563" s="12" t="s">
        <v>2607</v>
      </c>
      <c r="J563" s="12" t="s">
        <v>327</v>
      </c>
      <c r="K563" s="12" t="s">
        <v>2666</v>
      </c>
      <c r="L563" s="12"/>
      <c r="M563" s="13">
        <v>249998.4</v>
      </c>
      <c r="N563" s="13">
        <v>249998.4</v>
      </c>
      <c r="O563" s="13">
        <v>212498.64</v>
      </c>
      <c r="P563" s="14">
        <f t="shared" si="8"/>
        <v>0.85000000000000009</v>
      </c>
      <c r="Q563" s="12" t="s">
        <v>32</v>
      </c>
      <c r="R563" s="12" t="s">
        <v>54</v>
      </c>
      <c r="S563" s="12" t="s">
        <v>2608</v>
      </c>
    </row>
    <row r="564" spans="1:19" ht="135" x14ac:dyDescent="0.2">
      <c r="A564" s="12" t="s">
        <v>2921</v>
      </c>
      <c r="B564" s="12" t="s">
        <v>2602</v>
      </c>
      <c r="C564" s="12" t="s">
        <v>2603</v>
      </c>
      <c r="D564" s="12" t="s">
        <v>2922</v>
      </c>
      <c r="E564" s="12" t="s">
        <v>2923</v>
      </c>
      <c r="F564" s="12" t="s">
        <v>26</v>
      </c>
      <c r="G564" s="12" t="s">
        <v>27</v>
      </c>
      <c r="H564" s="12" t="s">
        <v>2606</v>
      </c>
      <c r="I564" s="12" t="s">
        <v>2607</v>
      </c>
      <c r="J564" s="12" t="s">
        <v>147</v>
      </c>
      <c r="K564" s="12" t="s">
        <v>245</v>
      </c>
      <c r="L564" s="12"/>
      <c r="M564" s="13">
        <v>249696</v>
      </c>
      <c r="N564" s="13">
        <v>249696</v>
      </c>
      <c r="O564" s="13">
        <v>212241.6</v>
      </c>
      <c r="P564" s="14">
        <f t="shared" si="8"/>
        <v>0.85</v>
      </c>
      <c r="Q564" s="12" t="s">
        <v>32</v>
      </c>
      <c r="R564" s="12" t="s">
        <v>33</v>
      </c>
      <c r="S564" s="12" t="s">
        <v>2608</v>
      </c>
    </row>
    <row r="565" spans="1:19" ht="120" x14ac:dyDescent="0.2">
      <c r="A565" s="12" t="s">
        <v>2924</v>
      </c>
      <c r="B565" s="12" t="s">
        <v>2629</v>
      </c>
      <c r="C565" s="12" t="s">
        <v>2630</v>
      </c>
      <c r="D565" s="12" t="s">
        <v>2925</v>
      </c>
      <c r="E565" s="12" t="s">
        <v>2926</v>
      </c>
      <c r="F565" s="12" t="s">
        <v>26</v>
      </c>
      <c r="G565" s="12" t="s">
        <v>27</v>
      </c>
      <c r="H565" s="12" t="s">
        <v>2606</v>
      </c>
      <c r="I565" s="12" t="s">
        <v>2607</v>
      </c>
      <c r="J565" s="12" t="s">
        <v>67</v>
      </c>
      <c r="K565" s="12" t="s">
        <v>663</v>
      </c>
      <c r="L565" s="12"/>
      <c r="M565" s="13">
        <v>249177.60000000001</v>
      </c>
      <c r="N565" s="13">
        <v>249177.60000000001</v>
      </c>
      <c r="O565" s="13">
        <v>211800.95999999999</v>
      </c>
      <c r="P565" s="14">
        <f t="shared" si="8"/>
        <v>0.85</v>
      </c>
      <c r="Q565" s="12" t="s">
        <v>32</v>
      </c>
      <c r="R565" s="12" t="s">
        <v>85</v>
      </c>
      <c r="S565" s="12" t="s">
        <v>2608</v>
      </c>
    </row>
    <row r="566" spans="1:19" ht="120" x14ac:dyDescent="0.2">
      <c r="A566" s="12" t="s">
        <v>2927</v>
      </c>
      <c r="B566" s="12" t="s">
        <v>871</v>
      </c>
      <c r="C566" s="12" t="s">
        <v>872</v>
      </c>
      <c r="D566" s="12" t="s">
        <v>2928</v>
      </c>
      <c r="E566" s="12" t="s">
        <v>2929</v>
      </c>
      <c r="F566" s="12" t="s">
        <v>26</v>
      </c>
      <c r="G566" s="12" t="s">
        <v>27</v>
      </c>
      <c r="H566" s="12" t="s">
        <v>2606</v>
      </c>
      <c r="I566" s="12" t="s">
        <v>2607</v>
      </c>
      <c r="J566" s="12" t="s">
        <v>147</v>
      </c>
      <c r="K566" s="12" t="s">
        <v>245</v>
      </c>
      <c r="L566" s="12"/>
      <c r="M566" s="13">
        <v>222480</v>
      </c>
      <c r="N566" s="13">
        <v>222480</v>
      </c>
      <c r="O566" s="13">
        <v>189108</v>
      </c>
      <c r="P566" s="14">
        <f t="shared" si="8"/>
        <v>0.85</v>
      </c>
      <c r="Q566" s="12" t="s">
        <v>32</v>
      </c>
      <c r="R566" s="12" t="s">
        <v>54</v>
      </c>
      <c r="S566" s="12" t="s">
        <v>2608</v>
      </c>
    </row>
    <row r="567" spans="1:19" ht="120" x14ac:dyDescent="0.2">
      <c r="A567" s="12" t="s">
        <v>2930</v>
      </c>
      <c r="B567" s="12" t="s">
        <v>2671</v>
      </c>
      <c r="C567" s="12" t="s">
        <v>2672</v>
      </c>
      <c r="D567" s="12" t="s">
        <v>2931</v>
      </c>
      <c r="E567" s="12" t="s">
        <v>2932</v>
      </c>
      <c r="F567" s="12" t="s">
        <v>26</v>
      </c>
      <c r="G567" s="12" t="s">
        <v>27</v>
      </c>
      <c r="H567" s="12" t="s">
        <v>2606</v>
      </c>
      <c r="I567" s="12" t="s">
        <v>2607</v>
      </c>
      <c r="J567" s="12" t="s">
        <v>327</v>
      </c>
      <c r="K567" s="12" t="s">
        <v>2666</v>
      </c>
      <c r="L567" s="12"/>
      <c r="M567" s="13">
        <v>249912</v>
      </c>
      <c r="N567" s="13">
        <v>249912</v>
      </c>
      <c r="O567" s="13">
        <v>212425.2</v>
      </c>
      <c r="P567" s="14">
        <f t="shared" si="8"/>
        <v>0.85000000000000009</v>
      </c>
      <c r="Q567" s="12" t="s">
        <v>32</v>
      </c>
      <c r="R567" s="12" t="s">
        <v>54</v>
      </c>
      <c r="S567" s="12" t="s">
        <v>2608</v>
      </c>
    </row>
    <row r="568" spans="1:19" ht="120" x14ac:dyDescent="0.2">
      <c r="A568" s="12" t="s">
        <v>2933</v>
      </c>
      <c r="B568" s="12" t="s">
        <v>871</v>
      </c>
      <c r="C568" s="12" t="s">
        <v>872</v>
      </c>
      <c r="D568" s="12" t="s">
        <v>2934</v>
      </c>
      <c r="E568" s="12" t="s">
        <v>2935</v>
      </c>
      <c r="F568" s="12" t="s">
        <v>26</v>
      </c>
      <c r="G568" s="12" t="s">
        <v>27</v>
      </c>
      <c r="H568" s="12" t="s">
        <v>2606</v>
      </c>
      <c r="I568" s="12" t="s">
        <v>2607</v>
      </c>
      <c r="J568" s="12" t="s">
        <v>147</v>
      </c>
      <c r="K568" s="12" t="s">
        <v>245</v>
      </c>
      <c r="L568" s="12"/>
      <c r="M568" s="13">
        <v>249998.4</v>
      </c>
      <c r="N568" s="13">
        <v>249998.4</v>
      </c>
      <c r="O568" s="13">
        <v>212498.64</v>
      </c>
      <c r="P568" s="14">
        <f t="shared" si="8"/>
        <v>0.85000000000000009</v>
      </c>
      <c r="Q568" s="12" t="s">
        <v>32</v>
      </c>
      <c r="R568" s="12" t="s">
        <v>85</v>
      </c>
      <c r="S568" s="12" t="s">
        <v>2608</v>
      </c>
    </row>
    <row r="569" spans="1:19" ht="150" x14ac:dyDescent="0.2">
      <c r="A569" s="12" t="s">
        <v>2936</v>
      </c>
      <c r="B569" s="12" t="s">
        <v>2937</v>
      </c>
      <c r="C569" s="12" t="s">
        <v>2938</v>
      </c>
      <c r="D569" s="12" t="s">
        <v>2939</v>
      </c>
      <c r="E569" s="12" t="s">
        <v>2940</v>
      </c>
      <c r="F569" s="12" t="s">
        <v>26</v>
      </c>
      <c r="G569" s="12" t="s">
        <v>40</v>
      </c>
      <c r="H569" s="12" t="s">
        <v>475</v>
      </c>
      <c r="I569" s="12" t="s">
        <v>476</v>
      </c>
      <c r="J569" s="12" t="s">
        <v>2941</v>
      </c>
      <c r="K569" s="12" t="s">
        <v>2942</v>
      </c>
      <c r="L569" s="12"/>
      <c r="M569" s="13">
        <v>3714332.4</v>
      </c>
      <c r="N569" s="13">
        <v>3309746.32</v>
      </c>
      <c r="O569" s="13">
        <v>1323898.53</v>
      </c>
      <c r="P569" s="14">
        <f t="shared" si="8"/>
        <v>0.40000000060427593</v>
      </c>
      <c r="Q569" s="12" t="s">
        <v>32</v>
      </c>
      <c r="R569" s="12" t="s">
        <v>33</v>
      </c>
      <c r="S569" s="12" t="s">
        <v>46</v>
      </c>
    </row>
    <row r="570" spans="1:19" ht="120" x14ac:dyDescent="0.2">
      <c r="A570" s="12" t="s">
        <v>2943</v>
      </c>
      <c r="B570" s="12" t="s">
        <v>2686</v>
      </c>
      <c r="C570" s="12" t="s">
        <v>2687</v>
      </c>
      <c r="D570" s="12" t="s">
        <v>2944</v>
      </c>
      <c r="E570" s="12" t="s">
        <v>2945</v>
      </c>
      <c r="F570" s="12" t="s">
        <v>26</v>
      </c>
      <c r="G570" s="12" t="s">
        <v>27</v>
      </c>
      <c r="H570" s="12" t="s">
        <v>2606</v>
      </c>
      <c r="I570" s="12" t="s">
        <v>2607</v>
      </c>
      <c r="J570" s="12" t="s">
        <v>2946</v>
      </c>
      <c r="K570" s="12" t="s">
        <v>112</v>
      </c>
      <c r="L570" s="12"/>
      <c r="M570" s="13">
        <v>249998.4</v>
      </c>
      <c r="N570" s="13">
        <v>249998.4</v>
      </c>
      <c r="O570" s="13">
        <v>212498.64</v>
      </c>
      <c r="P570" s="14">
        <f t="shared" si="8"/>
        <v>0.85000000000000009</v>
      </c>
      <c r="Q570" s="12" t="s">
        <v>32</v>
      </c>
      <c r="R570" s="12" t="s">
        <v>33</v>
      </c>
      <c r="S570" s="12" t="s">
        <v>2608</v>
      </c>
    </row>
    <row r="571" spans="1:19" ht="135" x14ac:dyDescent="0.2">
      <c r="A571" s="12" t="s">
        <v>2947</v>
      </c>
      <c r="B571" s="12" t="s">
        <v>1618</v>
      </c>
      <c r="C571" s="12" t="s">
        <v>1619</v>
      </c>
      <c r="D571" s="12" t="s">
        <v>2948</v>
      </c>
      <c r="E571" s="12" t="s">
        <v>2949</v>
      </c>
      <c r="F571" s="12" t="s">
        <v>26</v>
      </c>
      <c r="G571" s="12" t="s">
        <v>27</v>
      </c>
      <c r="H571" s="12" t="s">
        <v>2606</v>
      </c>
      <c r="I571" s="12" t="s">
        <v>2607</v>
      </c>
      <c r="J571" s="12" t="s">
        <v>147</v>
      </c>
      <c r="K571" s="12" t="s">
        <v>245</v>
      </c>
      <c r="L571" s="12"/>
      <c r="M571" s="13">
        <v>249998.4</v>
      </c>
      <c r="N571" s="13">
        <v>249998.4</v>
      </c>
      <c r="O571" s="13">
        <v>212498.64</v>
      </c>
      <c r="P571" s="14">
        <f t="shared" si="8"/>
        <v>0.85000000000000009</v>
      </c>
      <c r="Q571" s="12" t="s">
        <v>32</v>
      </c>
      <c r="R571" s="12" t="s">
        <v>33</v>
      </c>
      <c r="S571" s="12" t="s">
        <v>2608</v>
      </c>
    </row>
    <row r="572" spans="1:19" ht="120" x14ac:dyDescent="0.2">
      <c r="A572" s="12" t="s">
        <v>2950</v>
      </c>
      <c r="B572" s="12" t="s">
        <v>2951</v>
      </c>
      <c r="C572" s="12" t="s">
        <v>2952</v>
      </c>
      <c r="D572" s="12" t="s">
        <v>2953</v>
      </c>
      <c r="E572" s="12" t="s">
        <v>2954</v>
      </c>
      <c r="F572" s="12" t="s">
        <v>26</v>
      </c>
      <c r="G572" s="12" t="s">
        <v>40</v>
      </c>
      <c r="H572" s="12" t="s">
        <v>475</v>
      </c>
      <c r="I572" s="12" t="s">
        <v>476</v>
      </c>
      <c r="J572" s="12" t="s">
        <v>2955</v>
      </c>
      <c r="K572" s="12" t="s">
        <v>2295</v>
      </c>
      <c r="L572" s="12"/>
      <c r="M572" s="13">
        <v>5110272.08</v>
      </c>
      <c r="N572" s="13">
        <v>5024511.38</v>
      </c>
      <c r="O572" s="13">
        <v>2009804.55</v>
      </c>
      <c r="P572" s="14">
        <f t="shared" si="8"/>
        <v>0.39999999960195137</v>
      </c>
      <c r="Q572" s="12" t="s">
        <v>32</v>
      </c>
      <c r="R572" s="12" t="s">
        <v>657</v>
      </c>
      <c r="S572" s="12" t="s">
        <v>46</v>
      </c>
    </row>
    <row r="573" spans="1:19" ht="120" x14ac:dyDescent="0.2">
      <c r="A573" s="12" t="s">
        <v>2956</v>
      </c>
      <c r="B573" s="12" t="s">
        <v>2686</v>
      </c>
      <c r="C573" s="12" t="s">
        <v>2687</v>
      </c>
      <c r="D573" s="12" t="s">
        <v>2957</v>
      </c>
      <c r="E573" s="12" t="s">
        <v>2958</v>
      </c>
      <c r="F573" s="12" t="s">
        <v>26</v>
      </c>
      <c r="G573" s="12" t="s">
        <v>27</v>
      </c>
      <c r="H573" s="12" t="s">
        <v>2606</v>
      </c>
      <c r="I573" s="12" t="s">
        <v>2607</v>
      </c>
      <c r="J573" s="12" t="s">
        <v>147</v>
      </c>
      <c r="K573" s="12" t="s">
        <v>245</v>
      </c>
      <c r="L573" s="12"/>
      <c r="M573" s="13">
        <v>248745.60000000001</v>
      </c>
      <c r="N573" s="13">
        <v>248745.60000000001</v>
      </c>
      <c r="O573" s="13">
        <v>211433.76</v>
      </c>
      <c r="P573" s="14">
        <f t="shared" si="8"/>
        <v>0.85</v>
      </c>
      <c r="Q573" s="12" t="s">
        <v>32</v>
      </c>
      <c r="R573" s="12" t="s">
        <v>33</v>
      </c>
      <c r="S573" s="12" t="s">
        <v>2608</v>
      </c>
    </row>
    <row r="574" spans="1:19" ht="120" x14ac:dyDescent="0.2">
      <c r="A574" s="12" t="s">
        <v>2959</v>
      </c>
      <c r="B574" s="12" t="s">
        <v>871</v>
      </c>
      <c r="C574" s="12" t="s">
        <v>872</v>
      </c>
      <c r="D574" s="12" t="s">
        <v>2960</v>
      </c>
      <c r="E574" s="12" t="s">
        <v>2961</v>
      </c>
      <c r="F574" s="12" t="s">
        <v>26</v>
      </c>
      <c r="G574" s="12" t="s">
        <v>27</v>
      </c>
      <c r="H574" s="12" t="s">
        <v>2606</v>
      </c>
      <c r="I574" s="12" t="s">
        <v>2607</v>
      </c>
      <c r="J574" s="12" t="s">
        <v>147</v>
      </c>
      <c r="K574" s="12" t="s">
        <v>245</v>
      </c>
      <c r="L574" s="12"/>
      <c r="M574" s="13">
        <v>249696</v>
      </c>
      <c r="N574" s="13">
        <v>249696</v>
      </c>
      <c r="O574" s="13">
        <v>212241.6</v>
      </c>
      <c r="P574" s="14">
        <f t="shared" si="8"/>
        <v>0.85</v>
      </c>
      <c r="Q574" s="12" t="s">
        <v>32</v>
      </c>
      <c r="R574" s="12" t="s">
        <v>54</v>
      </c>
      <c r="S574" s="12" t="s">
        <v>2608</v>
      </c>
    </row>
    <row r="575" spans="1:19" ht="120" x14ac:dyDescent="0.2">
      <c r="A575" s="12" t="s">
        <v>2962</v>
      </c>
      <c r="B575" s="12" t="s">
        <v>2602</v>
      </c>
      <c r="C575" s="12" t="s">
        <v>2603</v>
      </c>
      <c r="D575" s="12" t="s">
        <v>2963</v>
      </c>
      <c r="E575" s="12" t="s">
        <v>2964</v>
      </c>
      <c r="F575" s="12" t="s">
        <v>26</v>
      </c>
      <c r="G575" s="12" t="s">
        <v>27</v>
      </c>
      <c r="H575" s="12" t="s">
        <v>2606</v>
      </c>
      <c r="I575" s="12" t="s">
        <v>2607</v>
      </c>
      <c r="J575" s="12" t="s">
        <v>147</v>
      </c>
      <c r="K575" s="12" t="s">
        <v>245</v>
      </c>
      <c r="L575" s="12"/>
      <c r="M575" s="13">
        <v>249480</v>
      </c>
      <c r="N575" s="13">
        <v>249480</v>
      </c>
      <c r="O575" s="13">
        <v>212058</v>
      </c>
      <c r="P575" s="14">
        <f t="shared" si="8"/>
        <v>0.85</v>
      </c>
      <c r="Q575" s="12" t="s">
        <v>32</v>
      </c>
      <c r="R575" s="12" t="s">
        <v>33</v>
      </c>
      <c r="S575" s="12" t="s">
        <v>2608</v>
      </c>
    </row>
    <row r="576" spans="1:19" ht="120" x14ac:dyDescent="0.2">
      <c r="A576" s="12" t="s">
        <v>2965</v>
      </c>
      <c r="B576" s="12" t="s">
        <v>2671</v>
      </c>
      <c r="C576" s="12" t="s">
        <v>2672</v>
      </c>
      <c r="D576" s="12" t="s">
        <v>2966</v>
      </c>
      <c r="E576" s="12" t="s">
        <v>2967</v>
      </c>
      <c r="F576" s="12" t="s">
        <v>26</v>
      </c>
      <c r="G576" s="12" t="s">
        <v>27</v>
      </c>
      <c r="H576" s="12" t="s">
        <v>2606</v>
      </c>
      <c r="I576" s="12" t="s">
        <v>2607</v>
      </c>
      <c r="J576" s="12" t="s">
        <v>111</v>
      </c>
      <c r="K576" s="12" t="s">
        <v>2684</v>
      </c>
      <c r="L576" s="12"/>
      <c r="M576" s="13">
        <v>249912</v>
      </c>
      <c r="N576" s="13">
        <v>249912</v>
      </c>
      <c r="O576" s="13">
        <v>212425.2</v>
      </c>
      <c r="P576" s="14">
        <f t="shared" si="8"/>
        <v>0.85000000000000009</v>
      </c>
      <c r="Q576" s="12" t="s">
        <v>32</v>
      </c>
      <c r="R576" s="12" t="s">
        <v>54</v>
      </c>
      <c r="S576" s="12" t="s">
        <v>2608</v>
      </c>
    </row>
    <row r="577" spans="1:19" ht="90" x14ac:dyDescent="0.2">
      <c r="A577" s="12" t="s">
        <v>2968</v>
      </c>
      <c r="B577" s="12" t="s">
        <v>2969</v>
      </c>
      <c r="C577" s="12" t="s">
        <v>2970</v>
      </c>
      <c r="D577" s="12" t="s">
        <v>2971</v>
      </c>
      <c r="E577" s="12" t="s">
        <v>2972</v>
      </c>
      <c r="F577" s="12" t="s">
        <v>26</v>
      </c>
      <c r="G577" s="12" t="s">
        <v>40</v>
      </c>
      <c r="H577" s="12" t="s">
        <v>475</v>
      </c>
      <c r="I577" s="12" t="s">
        <v>495</v>
      </c>
      <c r="J577" s="12" t="s">
        <v>2973</v>
      </c>
      <c r="K577" s="12" t="s">
        <v>201</v>
      </c>
      <c r="L577" s="12"/>
      <c r="M577" s="13">
        <v>3952570</v>
      </c>
      <c r="N577" s="13">
        <v>3937570</v>
      </c>
      <c r="O577" s="13">
        <v>1575028</v>
      </c>
      <c r="P577" s="14">
        <f t="shared" si="8"/>
        <v>0.4</v>
      </c>
      <c r="Q577" s="12" t="s">
        <v>32</v>
      </c>
      <c r="R577" s="12" t="s">
        <v>33</v>
      </c>
      <c r="S577" s="12" t="s">
        <v>46</v>
      </c>
    </row>
    <row r="578" spans="1:19" ht="120" x14ac:dyDescent="0.2">
      <c r="A578" s="12" t="s">
        <v>2974</v>
      </c>
      <c r="B578" s="12" t="s">
        <v>2686</v>
      </c>
      <c r="C578" s="12" t="s">
        <v>2687</v>
      </c>
      <c r="D578" s="12" t="s">
        <v>2975</v>
      </c>
      <c r="E578" s="12" t="s">
        <v>2976</v>
      </c>
      <c r="F578" s="12" t="s">
        <v>26</v>
      </c>
      <c r="G578" s="12" t="s">
        <v>27</v>
      </c>
      <c r="H578" s="12" t="s">
        <v>2606</v>
      </c>
      <c r="I578" s="12" t="s">
        <v>2607</v>
      </c>
      <c r="J578" s="12" t="s">
        <v>2977</v>
      </c>
      <c r="K578" s="12" t="s">
        <v>2978</v>
      </c>
      <c r="L578" s="12"/>
      <c r="M578" s="13">
        <v>247881.60000000001</v>
      </c>
      <c r="N578" s="13">
        <v>247881.60000000001</v>
      </c>
      <c r="O578" s="13">
        <v>210699.36</v>
      </c>
      <c r="P578" s="14">
        <f t="shared" si="8"/>
        <v>0.85</v>
      </c>
      <c r="Q578" s="12" t="s">
        <v>32</v>
      </c>
      <c r="R578" s="12" t="s">
        <v>33</v>
      </c>
      <c r="S578" s="12" t="s">
        <v>2608</v>
      </c>
    </row>
    <row r="579" spans="1:19" ht="120" x14ac:dyDescent="0.2">
      <c r="A579" s="12" t="s">
        <v>2979</v>
      </c>
      <c r="B579" s="12" t="s">
        <v>2671</v>
      </c>
      <c r="C579" s="12" t="s">
        <v>2672</v>
      </c>
      <c r="D579" s="12" t="s">
        <v>2980</v>
      </c>
      <c r="E579" s="12" t="s">
        <v>2981</v>
      </c>
      <c r="F579" s="12" t="s">
        <v>26</v>
      </c>
      <c r="G579" s="12" t="s">
        <v>27</v>
      </c>
      <c r="H579" s="12" t="s">
        <v>2606</v>
      </c>
      <c r="I579" s="12" t="s">
        <v>2607</v>
      </c>
      <c r="J579" s="12" t="s">
        <v>147</v>
      </c>
      <c r="K579" s="12" t="s">
        <v>245</v>
      </c>
      <c r="L579" s="12"/>
      <c r="M579" s="13">
        <v>233280</v>
      </c>
      <c r="N579" s="13">
        <v>233280</v>
      </c>
      <c r="O579" s="13">
        <v>198288</v>
      </c>
      <c r="P579" s="14">
        <f t="shared" si="8"/>
        <v>0.85</v>
      </c>
      <c r="Q579" s="12" t="s">
        <v>32</v>
      </c>
      <c r="R579" s="12" t="s">
        <v>54</v>
      </c>
      <c r="S579" s="12" t="s">
        <v>2608</v>
      </c>
    </row>
    <row r="580" spans="1:19" ht="120" x14ac:dyDescent="0.2">
      <c r="A580" s="12" t="s">
        <v>2982</v>
      </c>
      <c r="B580" s="12" t="s">
        <v>2983</v>
      </c>
      <c r="C580" s="12" t="s">
        <v>2984</v>
      </c>
      <c r="D580" s="12" t="s">
        <v>2985</v>
      </c>
      <c r="E580" s="12" t="s">
        <v>2986</v>
      </c>
      <c r="F580" s="12" t="s">
        <v>26</v>
      </c>
      <c r="G580" s="12" t="s">
        <v>27</v>
      </c>
      <c r="H580" s="12" t="s">
        <v>2606</v>
      </c>
      <c r="I580" s="12" t="s">
        <v>2607</v>
      </c>
      <c r="J580" s="12" t="s">
        <v>147</v>
      </c>
      <c r="K580" s="12" t="s">
        <v>245</v>
      </c>
      <c r="L580" s="12"/>
      <c r="M580" s="13">
        <v>249868.79999999999</v>
      </c>
      <c r="N580" s="13">
        <v>249868.79999999999</v>
      </c>
      <c r="O580" s="13">
        <v>212388.48000000001</v>
      </c>
      <c r="P580" s="14">
        <f t="shared" si="8"/>
        <v>0.85000000000000009</v>
      </c>
      <c r="Q580" s="12" t="s">
        <v>32</v>
      </c>
      <c r="R580" s="12" t="s">
        <v>54</v>
      </c>
      <c r="S580" s="12" t="s">
        <v>2608</v>
      </c>
    </row>
    <row r="581" spans="1:19" ht="120" x14ac:dyDescent="0.2">
      <c r="A581" s="12" t="s">
        <v>2987</v>
      </c>
      <c r="B581" s="12" t="s">
        <v>1502</v>
      </c>
      <c r="C581" s="12" t="s">
        <v>1503</v>
      </c>
      <c r="D581" s="12" t="s">
        <v>2988</v>
      </c>
      <c r="E581" s="12" t="s">
        <v>2989</v>
      </c>
      <c r="F581" s="12" t="s">
        <v>26</v>
      </c>
      <c r="G581" s="12" t="s">
        <v>40</v>
      </c>
      <c r="H581" s="12" t="s">
        <v>475</v>
      </c>
      <c r="I581" s="12" t="s">
        <v>495</v>
      </c>
      <c r="J581" s="12" t="s">
        <v>705</v>
      </c>
      <c r="K581" s="12" t="s">
        <v>2990</v>
      </c>
      <c r="L581" s="12"/>
      <c r="M581" s="13">
        <v>3907337.75</v>
      </c>
      <c r="N581" s="13">
        <v>3907337.75</v>
      </c>
      <c r="O581" s="13">
        <v>1172201.33</v>
      </c>
      <c r="P581" s="14">
        <f t="shared" si="8"/>
        <v>0.30000000127964366</v>
      </c>
      <c r="Q581" s="12" t="s">
        <v>32</v>
      </c>
      <c r="R581" s="12" t="s">
        <v>33</v>
      </c>
      <c r="S581" s="12" t="s">
        <v>46</v>
      </c>
    </row>
    <row r="582" spans="1:19" ht="120" x14ac:dyDescent="0.2">
      <c r="A582" s="12" t="s">
        <v>2991</v>
      </c>
      <c r="B582" s="12" t="s">
        <v>2983</v>
      </c>
      <c r="C582" s="12" t="s">
        <v>2984</v>
      </c>
      <c r="D582" s="12" t="s">
        <v>2992</v>
      </c>
      <c r="E582" s="12" t="s">
        <v>2993</v>
      </c>
      <c r="F582" s="12" t="s">
        <v>26</v>
      </c>
      <c r="G582" s="12" t="s">
        <v>27</v>
      </c>
      <c r="H582" s="12" t="s">
        <v>2606</v>
      </c>
      <c r="I582" s="12" t="s">
        <v>2607</v>
      </c>
      <c r="J582" s="12" t="s">
        <v>2994</v>
      </c>
      <c r="K582" s="12" t="s">
        <v>2995</v>
      </c>
      <c r="L582" s="12"/>
      <c r="M582" s="13">
        <v>249868.79999999999</v>
      </c>
      <c r="N582" s="13">
        <v>249868.79999999999</v>
      </c>
      <c r="O582" s="13">
        <v>212388.48000000001</v>
      </c>
      <c r="P582" s="14">
        <f t="shared" si="8"/>
        <v>0.85000000000000009</v>
      </c>
      <c r="Q582" s="12" t="s">
        <v>32</v>
      </c>
      <c r="R582" s="12" t="s">
        <v>54</v>
      </c>
      <c r="S582" s="12" t="s">
        <v>2608</v>
      </c>
    </row>
    <row r="583" spans="1:19" ht="120" x14ac:dyDescent="0.2">
      <c r="A583" s="12" t="s">
        <v>2996</v>
      </c>
      <c r="B583" s="12" t="s">
        <v>2602</v>
      </c>
      <c r="C583" s="12" t="s">
        <v>2603</v>
      </c>
      <c r="D583" s="12" t="s">
        <v>2997</v>
      </c>
      <c r="E583" s="12" t="s">
        <v>2998</v>
      </c>
      <c r="F583" s="12" t="s">
        <v>26</v>
      </c>
      <c r="G583" s="12" t="s">
        <v>27</v>
      </c>
      <c r="H583" s="12" t="s">
        <v>2606</v>
      </c>
      <c r="I583" s="12" t="s">
        <v>2607</v>
      </c>
      <c r="J583" s="12" t="s">
        <v>67</v>
      </c>
      <c r="K583" s="12" t="s">
        <v>663</v>
      </c>
      <c r="L583" s="12"/>
      <c r="M583" s="13">
        <v>248832</v>
      </c>
      <c r="N583" s="13">
        <v>248832</v>
      </c>
      <c r="O583" s="13">
        <v>211507.20000000001</v>
      </c>
      <c r="P583" s="14">
        <f t="shared" si="8"/>
        <v>0.85000000000000009</v>
      </c>
      <c r="Q583" s="12" t="s">
        <v>32</v>
      </c>
      <c r="R583" s="12" t="s">
        <v>33</v>
      </c>
      <c r="S583" s="12" t="s">
        <v>2608</v>
      </c>
    </row>
    <row r="584" spans="1:19" ht="120" x14ac:dyDescent="0.2">
      <c r="A584" s="12" t="s">
        <v>2999</v>
      </c>
      <c r="B584" s="12" t="s">
        <v>1664</v>
      </c>
      <c r="C584" s="12" t="s">
        <v>1665</v>
      </c>
      <c r="D584" s="12" t="s">
        <v>3000</v>
      </c>
      <c r="E584" s="12" t="s">
        <v>3001</v>
      </c>
      <c r="F584" s="12" t="s">
        <v>26</v>
      </c>
      <c r="G584" s="12" t="s">
        <v>27</v>
      </c>
      <c r="H584" s="12" t="s">
        <v>2606</v>
      </c>
      <c r="I584" s="12" t="s">
        <v>2607</v>
      </c>
      <c r="J584" s="12" t="s">
        <v>934</v>
      </c>
      <c r="K584" s="12" t="s">
        <v>428</v>
      </c>
      <c r="L584" s="12"/>
      <c r="M584" s="13">
        <v>235008</v>
      </c>
      <c r="N584" s="13">
        <v>235008</v>
      </c>
      <c r="O584" s="13">
        <v>199756.79999999999</v>
      </c>
      <c r="P584" s="14">
        <f t="shared" ref="P584:P647" si="9">IFERROR(O584/N584,"")</f>
        <v>0.85</v>
      </c>
      <c r="Q584" s="12" t="s">
        <v>32</v>
      </c>
      <c r="R584" s="12" t="s">
        <v>33</v>
      </c>
      <c r="S584" s="12" t="s">
        <v>2608</v>
      </c>
    </row>
    <row r="585" spans="1:19" ht="105" x14ac:dyDescent="0.2">
      <c r="A585" s="12" t="s">
        <v>3002</v>
      </c>
      <c r="B585" s="12" t="s">
        <v>3003</v>
      </c>
      <c r="C585" s="12" t="s">
        <v>3004</v>
      </c>
      <c r="D585" s="12" t="s">
        <v>3005</v>
      </c>
      <c r="E585" s="12" t="s">
        <v>3006</v>
      </c>
      <c r="F585" s="12" t="s">
        <v>26</v>
      </c>
      <c r="G585" s="12" t="s">
        <v>40</v>
      </c>
      <c r="H585" s="12" t="s">
        <v>475</v>
      </c>
      <c r="I585" s="12" t="s">
        <v>495</v>
      </c>
      <c r="J585" s="12" t="s">
        <v>3007</v>
      </c>
      <c r="K585" s="12" t="s">
        <v>3008</v>
      </c>
      <c r="L585" s="12"/>
      <c r="M585" s="13">
        <v>3797500</v>
      </c>
      <c r="N585" s="13">
        <v>3759000</v>
      </c>
      <c r="O585" s="13">
        <v>1315650</v>
      </c>
      <c r="P585" s="14">
        <f t="shared" si="9"/>
        <v>0.35</v>
      </c>
      <c r="Q585" s="12" t="s">
        <v>32</v>
      </c>
      <c r="R585" s="12" t="s">
        <v>33</v>
      </c>
      <c r="S585" s="12" t="s">
        <v>69</v>
      </c>
    </row>
    <row r="586" spans="1:19" ht="120" x14ac:dyDescent="0.2">
      <c r="A586" s="12" t="s">
        <v>3009</v>
      </c>
      <c r="B586" s="12" t="s">
        <v>3010</v>
      </c>
      <c r="C586" s="12" t="s">
        <v>3011</v>
      </c>
      <c r="D586" s="12" t="s">
        <v>3012</v>
      </c>
      <c r="E586" s="12" t="s">
        <v>3013</v>
      </c>
      <c r="F586" s="12" t="s">
        <v>26</v>
      </c>
      <c r="G586" s="12" t="s">
        <v>40</v>
      </c>
      <c r="H586" s="12" t="s">
        <v>475</v>
      </c>
      <c r="I586" s="12" t="s">
        <v>495</v>
      </c>
      <c r="J586" s="12" t="s">
        <v>2129</v>
      </c>
      <c r="K586" s="12" t="s">
        <v>3014</v>
      </c>
      <c r="L586" s="12"/>
      <c r="M586" s="13">
        <v>3276797.21</v>
      </c>
      <c r="N586" s="13">
        <v>2525637.7000000002</v>
      </c>
      <c r="O586" s="13">
        <v>1010255.08</v>
      </c>
      <c r="P586" s="14">
        <f t="shared" si="9"/>
        <v>0.39999999999999997</v>
      </c>
      <c r="Q586" s="12" t="s">
        <v>32</v>
      </c>
      <c r="R586" s="12" t="s">
        <v>33</v>
      </c>
      <c r="S586" s="12" t="s">
        <v>46</v>
      </c>
    </row>
    <row r="587" spans="1:19" ht="120" x14ac:dyDescent="0.2">
      <c r="A587" s="12" t="s">
        <v>3015</v>
      </c>
      <c r="B587" s="12" t="s">
        <v>2646</v>
      </c>
      <c r="C587" s="12" t="s">
        <v>2647</v>
      </c>
      <c r="D587" s="12" t="s">
        <v>3016</v>
      </c>
      <c r="E587" s="12" t="s">
        <v>3017</v>
      </c>
      <c r="F587" s="12" t="s">
        <v>26</v>
      </c>
      <c r="G587" s="12" t="s">
        <v>27</v>
      </c>
      <c r="H587" s="12" t="s">
        <v>2606</v>
      </c>
      <c r="I587" s="12" t="s">
        <v>2607</v>
      </c>
      <c r="J587" s="12" t="s">
        <v>147</v>
      </c>
      <c r="K587" s="12" t="s">
        <v>245</v>
      </c>
      <c r="L587" s="12"/>
      <c r="M587" s="13">
        <v>249696</v>
      </c>
      <c r="N587" s="13">
        <v>249696</v>
      </c>
      <c r="O587" s="13">
        <v>212241.6</v>
      </c>
      <c r="P587" s="14">
        <f t="shared" si="9"/>
        <v>0.85</v>
      </c>
      <c r="Q587" s="12" t="s">
        <v>32</v>
      </c>
      <c r="R587" s="12" t="s">
        <v>33</v>
      </c>
      <c r="S587" s="12" t="s">
        <v>2608</v>
      </c>
    </row>
    <row r="588" spans="1:19" ht="120" x14ac:dyDescent="0.2">
      <c r="A588" s="12" t="s">
        <v>3018</v>
      </c>
      <c r="B588" s="12" t="s">
        <v>2602</v>
      </c>
      <c r="C588" s="12" t="s">
        <v>2603</v>
      </c>
      <c r="D588" s="12" t="s">
        <v>3019</v>
      </c>
      <c r="E588" s="12" t="s">
        <v>3020</v>
      </c>
      <c r="F588" s="12" t="s">
        <v>26</v>
      </c>
      <c r="G588" s="12" t="s">
        <v>27</v>
      </c>
      <c r="H588" s="12" t="s">
        <v>2606</v>
      </c>
      <c r="I588" s="12" t="s">
        <v>2607</v>
      </c>
      <c r="J588" s="12" t="s">
        <v>147</v>
      </c>
      <c r="K588" s="12" t="s">
        <v>245</v>
      </c>
      <c r="L588" s="12"/>
      <c r="M588" s="13">
        <v>249264</v>
      </c>
      <c r="N588" s="13">
        <v>249264</v>
      </c>
      <c r="O588" s="13">
        <v>211874.4</v>
      </c>
      <c r="P588" s="14">
        <f t="shared" si="9"/>
        <v>0.85</v>
      </c>
      <c r="Q588" s="12" t="s">
        <v>32</v>
      </c>
      <c r="R588" s="12" t="s">
        <v>33</v>
      </c>
      <c r="S588" s="12" t="s">
        <v>2608</v>
      </c>
    </row>
    <row r="589" spans="1:19" ht="120" x14ac:dyDescent="0.2">
      <c r="A589" s="12" t="s">
        <v>3021</v>
      </c>
      <c r="B589" s="12" t="s">
        <v>2657</v>
      </c>
      <c r="C589" s="12" t="s">
        <v>2658</v>
      </c>
      <c r="D589" s="12" t="s">
        <v>3022</v>
      </c>
      <c r="E589" s="12" t="s">
        <v>3023</v>
      </c>
      <c r="F589" s="12" t="s">
        <v>26</v>
      </c>
      <c r="G589" s="12" t="s">
        <v>27</v>
      </c>
      <c r="H589" s="12" t="s">
        <v>2606</v>
      </c>
      <c r="I589" s="12" t="s">
        <v>2607</v>
      </c>
      <c r="J589" s="12" t="s">
        <v>111</v>
      </c>
      <c r="K589" s="12" t="s">
        <v>2881</v>
      </c>
      <c r="L589" s="12"/>
      <c r="M589" s="13">
        <v>249480</v>
      </c>
      <c r="N589" s="13">
        <v>249480</v>
      </c>
      <c r="O589" s="13">
        <v>212058</v>
      </c>
      <c r="P589" s="14">
        <f t="shared" si="9"/>
        <v>0.85</v>
      </c>
      <c r="Q589" s="12" t="s">
        <v>32</v>
      </c>
      <c r="R589" s="12" t="s">
        <v>54</v>
      </c>
      <c r="S589" s="12" t="s">
        <v>2608</v>
      </c>
    </row>
    <row r="590" spans="1:19" ht="120" x14ac:dyDescent="0.2">
      <c r="A590" s="12" t="s">
        <v>3024</v>
      </c>
      <c r="B590" s="12" t="s">
        <v>2646</v>
      </c>
      <c r="C590" s="12" t="s">
        <v>2647</v>
      </c>
      <c r="D590" s="12" t="s">
        <v>3025</v>
      </c>
      <c r="E590" s="12" t="s">
        <v>3026</v>
      </c>
      <c r="F590" s="12" t="s">
        <v>26</v>
      </c>
      <c r="G590" s="12" t="s">
        <v>27</v>
      </c>
      <c r="H590" s="12" t="s">
        <v>2606</v>
      </c>
      <c r="I590" s="12" t="s">
        <v>2607</v>
      </c>
      <c r="J590" s="12" t="s">
        <v>147</v>
      </c>
      <c r="K590" s="12" t="s">
        <v>245</v>
      </c>
      <c r="L590" s="12"/>
      <c r="M590" s="13">
        <v>249955.20000000001</v>
      </c>
      <c r="N590" s="13">
        <v>249955.20000000001</v>
      </c>
      <c r="O590" s="13">
        <v>212461.92</v>
      </c>
      <c r="P590" s="14">
        <f t="shared" si="9"/>
        <v>0.85</v>
      </c>
      <c r="Q590" s="12" t="s">
        <v>32</v>
      </c>
      <c r="R590" s="12" t="s">
        <v>33</v>
      </c>
      <c r="S590" s="12" t="s">
        <v>2608</v>
      </c>
    </row>
    <row r="591" spans="1:19" ht="120" x14ac:dyDescent="0.2">
      <c r="A591" s="12" t="s">
        <v>3027</v>
      </c>
      <c r="B591" s="12" t="s">
        <v>2657</v>
      </c>
      <c r="C591" s="12" t="s">
        <v>2658</v>
      </c>
      <c r="D591" s="12" t="s">
        <v>3028</v>
      </c>
      <c r="E591" s="12" t="s">
        <v>3029</v>
      </c>
      <c r="F591" s="12" t="s">
        <v>26</v>
      </c>
      <c r="G591" s="12" t="s">
        <v>27</v>
      </c>
      <c r="H591" s="12" t="s">
        <v>2606</v>
      </c>
      <c r="I591" s="12" t="s">
        <v>2607</v>
      </c>
      <c r="J591" s="12" t="s">
        <v>147</v>
      </c>
      <c r="K591" s="12" t="s">
        <v>245</v>
      </c>
      <c r="L591" s="12"/>
      <c r="M591" s="13">
        <v>237600</v>
      </c>
      <c r="N591" s="13">
        <v>237600</v>
      </c>
      <c r="O591" s="13">
        <v>201960</v>
      </c>
      <c r="P591" s="14">
        <f t="shared" si="9"/>
        <v>0.85</v>
      </c>
      <c r="Q591" s="12" t="s">
        <v>32</v>
      </c>
      <c r="R591" s="12" t="s">
        <v>54</v>
      </c>
      <c r="S591" s="12" t="s">
        <v>2608</v>
      </c>
    </row>
    <row r="592" spans="1:19" ht="120" x14ac:dyDescent="0.2">
      <c r="A592" s="12" t="s">
        <v>3030</v>
      </c>
      <c r="B592" s="12" t="s">
        <v>2657</v>
      </c>
      <c r="C592" s="12" t="s">
        <v>2658</v>
      </c>
      <c r="D592" s="12" t="s">
        <v>3031</v>
      </c>
      <c r="E592" s="12" t="s">
        <v>3032</v>
      </c>
      <c r="F592" s="12" t="s">
        <v>26</v>
      </c>
      <c r="G592" s="12" t="s">
        <v>27</v>
      </c>
      <c r="H592" s="12" t="s">
        <v>2606</v>
      </c>
      <c r="I592" s="12" t="s">
        <v>2607</v>
      </c>
      <c r="J592" s="12" t="s">
        <v>147</v>
      </c>
      <c r="K592" s="12" t="s">
        <v>245</v>
      </c>
      <c r="L592" s="12"/>
      <c r="M592" s="13">
        <v>248400</v>
      </c>
      <c r="N592" s="13">
        <v>248400</v>
      </c>
      <c r="O592" s="13">
        <v>211140</v>
      </c>
      <c r="P592" s="14">
        <f t="shared" si="9"/>
        <v>0.85</v>
      </c>
      <c r="Q592" s="12" t="s">
        <v>32</v>
      </c>
      <c r="R592" s="12" t="s">
        <v>54</v>
      </c>
      <c r="S592" s="12" t="s">
        <v>2608</v>
      </c>
    </row>
    <row r="593" spans="1:19" ht="120" x14ac:dyDescent="0.2">
      <c r="A593" s="12" t="s">
        <v>3033</v>
      </c>
      <c r="B593" s="12" t="s">
        <v>2865</v>
      </c>
      <c r="C593" s="12" t="s">
        <v>2866</v>
      </c>
      <c r="D593" s="12" t="s">
        <v>3034</v>
      </c>
      <c r="E593" s="12" t="s">
        <v>3035</v>
      </c>
      <c r="F593" s="12" t="s">
        <v>26</v>
      </c>
      <c r="G593" s="12" t="s">
        <v>27</v>
      </c>
      <c r="H593" s="12" t="s">
        <v>2606</v>
      </c>
      <c r="I593" s="12" t="s">
        <v>2607</v>
      </c>
      <c r="J593" s="12" t="s">
        <v>147</v>
      </c>
      <c r="K593" s="12" t="s">
        <v>245</v>
      </c>
      <c r="L593" s="12"/>
      <c r="M593" s="13">
        <v>246240</v>
      </c>
      <c r="N593" s="13">
        <v>246240</v>
      </c>
      <c r="O593" s="13">
        <v>209304</v>
      </c>
      <c r="P593" s="14">
        <f t="shared" si="9"/>
        <v>0.85</v>
      </c>
      <c r="Q593" s="12" t="s">
        <v>32</v>
      </c>
      <c r="R593" s="12" t="s">
        <v>33</v>
      </c>
      <c r="S593" s="12" t="s">
        <v>2608</v>
      </c>
    </row>
    <row r="594" spans="1:19" ht="105" x14ac:dyDescent="0.2">
      <c r="A594" s="12" t="s">
        <v>3036</v>
      </c>
      <c r="B594" s="12" t="s">
        <v>3037</v>
      </c>
      <c r="C594" s="12" t="s">
        <v>3038</v>
      </c>
      <c r="D594" s="12" t="s">
        <v>3039</v>
      </c>
      <c r="E594" s="12" t="s">
        <v>3040</v>
      </c>
      <c r="F594" s="12" t="s">
        <v>26</v>
      </c>
      <c r="G594" s="12" t="s">
        <v>40</v>
      </c>
      <c r="H594" s="12" t="s">
        <v>475</v>
      </c>
      <c r="I594" s="12" t="s">
        <v>476</v>
      </c>
      <c r="J594" s="12" t="s">
        <v>3041</v>
      </c>
      <c r="K594" s="12" t="s">
        <v>3042</v>
      </c>
      <c r="L594" s="12"/>
      <c r="M594" s="13">
        <v>4977574.58</v>
      </c>
      <c r="N594" s="13">
        <v>4945574.58</v>
      </c>
      <c r="O594" s="13">
        <v>1978229.83</v>
      </c>
      <c r="P594" s="14">
        <f t="shared" si="9"/>
        <v>0.39999999959559807</v>
      </c>
      <c r="Q594" s="12" t="s">
        <v>32</v>
      </c>
      <c r="R594" s="12" t="s">
        <v>54</v>
      </c>
      <c r="S594" s="12" t="s">
        <v>46</v>
      </c>
    </row>
    <row r="595" spans="1:19" ht="120" x14ac:dyDescent="0.2">
      <c r="A595" s="12" t="s">
        <v>3043</v>
      </c>
      <c r="B595" s="12" t="s">
        <v>3044</v>
      </c>
      <c r="C595" s="12" t="s">
        <v>3045</v>
      </c>
      <c r="D595" s="12" t="s">
        <v>3046</v>
      </c>
      <c r="E595" s="12" t="s">
        <v>3047</v>
      </c>
      <c r="F595" s="12" t="s">
        <v>26</v>
      </c>
      <c r="G595" s="12" t="s">
        <v>40</v>
      </c>
      <c r="H595" s="12" t="s">
        <v>475</v>
      </c>
      <c r="I595" s="12" t="s">
        <v>495</v>
      </c>
      <c r="J595" s="12" t="s">
        <v>3048</v>
      </c>
      <c r="K595" s="12" t="s">
        <v>3049</v>
      </c>
      <c r="L595" s="12"/>
      <c r="M595" s="13">
        <v>11662761.359999999</v>
      </c>
      <c r="N595" s="13">
        <v>11572761.359999999</v>
      </c>
      <c r="O595" s="13">
        <v>4629104.54</v>
      </c>
      <c r="P595" s="14">
        <f t="shared" si="9"/>
        <v>0.39999999965436084</v>
      </c>
      <c r="Q595" s="12" t="s">
        <v>32</v>
      </c>
      <c r="R595" s="12" t="s">
        <v>33</v>
      </c>
      <c r="S595" s="12" t="s">
        <v>46</v>
      </c>
    </row>
    <row r="596" spans="1:19" ht="105" x14ac:dyDescent="0.2">
      <c r="A596" s="12" t="s">
        <v>3050</v>
      </c>
      <c r="B596" s="12" t="s">
        <v>2646</v>
      </c>
      <c r="C596" s="12" t="s">
        <v>2647</v>
      </c>
      <c r="D596" s="12" t="s">
        <v>3051</v>
      </c>
      <c r="E596" s="12" t="s">
        <v>3052</v>
      </c>
      <c r="F596" s="12" t="s">
        <v>26</v>
      </c>
      <c r="G596" s="12" t="s">
        <v>27</v>
      </c>
      <c r="H596" s="12" t="s">
        <v>2606</v>
      </c>
      <c r="I596" s="12" t="s">
        <v>2607</v>
      </c>
      <c r="J596" s="12" t="s">
        <v>147</v>
      </c>
      <c r="K596" s="12" t="s">
        <v>245</v>
      </c>
      <c r="L596" s="12"/>
      <c r="M596" s="13">
        <v>249264</v>
      </c>
      <c r="N596" s="13">
        <v>249264</v>
      </c>
      <c r="O596" s="13">
        <v>211874.4</v>
      </c>
      <c r="P596" s="14">
        <f t="shared" si="9"/>
        <v>0.85</v>
      </c>
      <c r="Q596" s="12" t="s">
        <v>32</v>
      </c>
      <c r="R596" s="12" t="s">
        <v>33</v>
      </c>
      <c r="S596" s="12" t="s">
        <v>2608</v>
      </c>
    </row>
    <row r="597" spans="1:19" ht="120" x14ac:dyDescent="0.2">
      <c r="A597" s="12" t="s">
        <v>3053</v>
      </c>
      <c r="B597" s="12" t="s">
        <v>2657</v>
      </c>
      <c r="C597" s="12" t="s">
        <v>2658</v>
      </c>
      <c r="D597" s="12" t="s">
        <v>3054</v>
      </c>
      <c r="E597" s="12" t="s">
        <v>3055</v>
      </c>
      <c r="F597" s="12" t="s">
        <v>26</v>
      </c>
      <c r="G597" s="12" t="s">
        <v>27</v>
      </c>
      <c r="H597" s="12" t="s">
        <v>2606</v>
      </c>
      <c r="I597" s="12" t="s">
        <v>2607</v>
      </c>
      <c r="J597" s="12" t="s">
        <v>147</v>
      </c>
      <c r="K597" s="12" t="s">
        <v>245</v>
      </c>
      <c r="L597" s="12"/>
      <c r="M597" s="13">
        <v>243561.60000000001</v>
      </c>
      <c r="N597" s="13">
        <v>243561.60000000001</v>
      </c>
      <c r="O597" s="13">
        <v>207027.36</v>
      </c>
      <c r="P597" s="14">
        <f t="shared" si="9"/>
        <v>0.85</v>
      </c>
      <c r="Q597" s="12" t="s">
        <v>32</v>
      </c>
      <c r="R597" s="12" t="s">
        <v>54</v>
      </c>
      <c r="S597" s="12" t="s">
        <v>2608</v>
      </c>
    </row>
    <row r="598" spans="1:19" ht="120" x14ac:dyDescent="0.2">
      <c r="A598" s="12" t="s">
        <v>3056</v>
      </c>
      <c r="B598" s="12" t="s">
        <v>2657</v>
      </c>
      <c r="C598" s="12" t="s">
        <v>2658</v>
      </c>
      <c r="D598" s="12" t="s">
        <v>3057</v>
      </c>
      <c r="E598" s="12" t="s">
        <v>3058</v>
      </c>
      <c r="F598" s="12" t="s">
        <v>26</v>
      </c>
      <c r="G598" s="12" t="s">
        <v>27</v>
      </c>
      <c r="H598" s="12" t="s">
        <v>2606</v>
      </c>
      <c r="I598" s="12" t="s">
        <v>2607</v>
      </c>
      <c r="J598" s="12" t="s">
        <v>52</v>
      </c>
      <c r="K598" s="12" t="s">
        <v>1076</v>
      </c>
      <c r="L598" s="12"/>
      <c r="M598" s="13">
        <v>249912</v>
      </c>
      <c r="N598" s="13">
        <v>249912</v>
      </c>
      <c r="O598" s="13">
        <v>212425.2</v>
      </c>
      <c r="P598" s="14">
        <f t="shared" si="9"/>
        <v>0.85000000000000009</v>
      </c>
      <c r="Q598" s="12" t="s">
        <v>32</v>
      </c>
      <c r="R598" s="12" t="s">
        <v>54</v>
      </c>
      <c r="S598" s="12" t="s">
        <v>2608</v>
      </c>
    </row>
    <row r="599" spans="1:19" ht="120" x14ac:dyDescent="0.2">
      <c r="A599" s="12" t="s">
        <v>3059</v>
      </c>
      <c r="B599" s="12" t="s">
        <v>2657</v>
      </c>
      <c r="C599" s="12" t="s">
        <v>2658</v>
      </c>
      <c r="D599" s="12" t="s">
        <v>3060</v>
      </c>
      <c r="E599" s="12" t="s">
        <v>3061</v>
      </c>
      <c r="F599" s="12" t="s">
        <v>26</v>
      </c>
      <c r="G599" s="12" t="s">
        <v>27</v>
      </c>
      <c r="H599" s="12" t="s">
        <v>2606</v>
      </c>
      <c r="I599" s="12" t="s">
        <v>2607</v>
      </c>
      <c r="J599" s="12" t="s">
        <v>52</v>
      </c>
      <c r="K599" s="12" t="s">
        <v>1076</v>
      </c>
      <c r="L599" s="12"/>
      <c r="M599" s="13">
        <v>247104</v>
      </c>
      <c r="N599" s="13">
        <v>247104</v>
      </c>
      <c r="O599" s="13">
        <v>210038.39999999999</v>
      </c>
      <c r="P599" s="14">
        <f t="shared" si="9"/>
        <v>0.85</v>
      </c>
      <c r="Q599" s="12" t="s">
        <v>32</v>
      </c>
      <c r="R599" s="12" t="s">
        <v>54</v>
      </c>
      <c r="S599" s="12" t="s">
        <v>2608</v>
      </c>
    </row>
    <row r="600" spans="1:19" ht="120" x14ac:dyDescent="0.2">
      <c r="A600" s="12" t="s">
        <v>3062</v>
      </c>
      <c r="B600" s="12" t="s">
        <v>2657</v>
      </c>
      <c r="C600" s="12" t="s">
        <v>2658</v>
      </c>
      <c r="D600" s="12" t="s">
        <v>3063</v>
      </c>
      <c r="E600" s="12" t="s">
        <v>3064</v>
      </c>
      <c r="F600" s="12" t="s">
        <v>26</v>
      </c>
      <c r="G600" s="12" t="s">
        <v>27</v>
      </c>
      <c r="H600" s="12" t="s">
        <v>2606</v>
      </c>
      <c r="I600" s="12" t="s">
        <v>2607</v>
      </c>
      <c r="J600" s="12" t="s">
        <v>67</v>
      </c>
      <c r="K600" s="12" t="s">
        <v>663</v>
      </c>
      <c r="L600" s="12"/>
      <c r="M600" s="13">
        <v>249912</v>
      </c>
      <c r="N600" s="13">
        <v>249912</v>
      </c>
      <c r="O600" s="13">
        <v>212425.2</v>
      </c>
      <c r="P600" s="14">
        <f t="shared" si="9"/>
        <v>0.85000000000000009</v>
      </c>
      <c r="Q600" s="12" t="s">
        <v>32</v>
      </c>
      <c r="R600" s="12" t="s">
        <v>54</v>
      </c>
      <c r="S600" s="12" t="s">
        <v>2608</v>
      </c>
    </row>
    <row r="601" spans="1:19" ht="120" x14ac:dyDescent="0.2">
      <c r="A601" s="12" t="s">
        <v>3065</v>
      </c>
      <c r="B601" s="12" t="s">
        <v>2657</v>
      </c>
      <c r="C601" s="12" t="s">
        <v>2658</v>
      </c>
      <c r="D601" s="12" t="s">
        <v>3066</v>
      </c>
      <c r="E601" s="12" t="s">
        <v>3067</v>
      </c>
      <c r="F601" s="12" t="s">
        <v>26</v>
      </c>
      <c r="G601" s="12" t="s">
        <v>27</v>
      </c>
      <c r="H601" s="12" t="s">
        <v>2606</v>
      </c>
      <c r="I601" s="12" t="s">
        <v>2607</v>
      </c>
      <c r="J601" s="12" t="s">
        <v>748</v>
      </c>
      <c r="K601" s="12" t="s">
        <v>3068</v>
      </c>
      <c r="L601" s="12"/>
      <c r="M601" s="13">
        <v>245332.8</v>
      </c>
      <c r="N601" s="13">
        <v>245332.8</v>
      </c>
      <c r="O601" s="13">
        <v>208532.88</v>
      </c>
      <c r="P601" s="14">
        <f t="shared" si="9"/>
        <v>0.85000000000000009</v>
      </c>
      <c r="Q601" s="12" t="s">
        <v>32</v>
      </c>
      <c r="R601" s="12" t="s">
        <v>310</v>
      </c>
      <c r="S601" s="12" t="s">
        <v>2608</v>
      </c>
    </row>
    <row r="602" spans="1:19" ht="120" x14ac:dyDescent="0.2">
      <c r="A602" s="12" t="s">
        <v>3069</v>
      </c>
      <c r="B602" s="12" t="s">
        <v>2657</v>
      </c>
      <c r="C602" s="12" t="s">
        <v>2658</v>
      </c>
      <c r="D602" s="12" t="s">
        <v>3070</v>
      </c>
      <c r="E602" s="12" t="s">
        <v>3071</v>
      </c>
      <c r="F602" s="12" t="s">
        <v>26</v>
      </c>
      <c r="G602" s="12" t="s">
        <v>27</v>
      </c>
      <c r="H602" s="12" t="s">
        <v>2606</v>
      </c>
      <c r="I602" s="12" t="s">
        <v>2607</v>
      </c>
      <c r="J602" s="12" t="s">
        <v>220</v>
      </c>
      <c r="K602" s="12" t="s">
        <v>411</v>
      </c>
      <c r="L602" s="12"/>
      <c r="M602" s="13">
        <v>249696</v>
      </c>
      <c r="N602" s="13">
        <v>249696</v>
      </c>
      <c r="O602" s="13">
        <v>212241.6</v>
      </c>
      <c r="P602" s="14">
        <f t="shared" si="9"/>
        <v>0.85</v>
      </c>
      <c r="Q602" s="12" t="s">
        <v>32</v>
      </c>
      <c r="R602" s="12" t="s">
        <v>54</v>
      </c>
      <c r="S602" s="12" t="s">
        <v>2608</v>
      </c>
    </row>
    <row r="603" spans="1:19" ht="135" x14ac:dyDescent="0.2">
      <c r="A603" s="12" t="s">
        <v>3072</v>
      </c>
      <c r="B603" s="12" t="s">
        <v>2657</v>
      </c>
      <c r="C603" s="12" t="s">
        <v>2658</v>
      </c>
      <c r="D603" s="12" t="s">
        <v>3073</v>
      </c>
      <c r="E603" s="12" t="s">
        <v>3074</v>
      </c>
      <c r="F603" s="12" t="s">
        <v>26</v>
      </c>
      <c r="G603" s="12" t="s">
        <v>27</v>
      </c>
      <c r="H603" s="12" t="s">
        <v>2606</v>
      </c>
      <c r="I603" s="12" t="s">
        <v>2607</v>
      </c>
      <c r="J603" s="12" t="s">
        <v>67</v>
      </c>
      <c r="K603" s="12" t="s">
        <v>3075</v>
      </c>
      <c r="L603" s="12"/>
      <c r="M603" s="13">
        <v>248443.2</v>
      </c>
      <c r="N603" s="13">
        <v>248443.2</v>
      </c>
      <c r="O603" s="13">
        <v>211176.72</v>
      </c>
      <c r="P603" s="14">
        <f t="shared" si="9"/>
        <v>0.85</v>
      </c>
      <c r="Q603" s="12" t="s">
        <v>32</v>
      </c>
      <c r="R603" s="12" t="s">
        <v>54</v>
      </c>
      <c r="S603" s="12" t="s">
        <v>2608</v>
      </c>
    </row>
    <row r="604" spans="1:19" ht="135" x14ac:dyDescent="0.2">
      <c r="A604" s="12" t="s">
        <v>3076</v>
      </c>
      <c r="B604" s="12" t="s">
        <v>2646</v>
      </c>
      <c r="C604" s="12" t="s">
        <v>2647</v>
      </c>
      <c r="D604" s="12" t="s">
        <v>3077</v>
      </c>
      <c r="E604" s="12" t="s">
        <v>3078</v>
      </c>
      <c r="F604" s="12" t="s">
        <v>26</v>
      </c>
      <c r="G604" s="12" t="s">
        <v>27</v>
      </c>
      <c r="H604" s="12" t="s">
        <v>2606</v>
      </c>
      <c r="I604" s="12" t="s">
        <v>2607</v>
      </c>
      <c r="J604" s="12" t="s">
        <v>147</v>
      </c>
      <c r="K604" s="12" t="s">
        <v>245</v>
      </c>
      <c r="L604" s="12"/>
      <c r="M604" s="13">
        <v>249955.20000000001</v>
      </c>
      <c r="N604" s="13">
        <v>249955.20000000001</v>
      </c>
      <c r="O604" s="13">
        <v>212461.92</v>
      </c>
      <c r="P604" s="14">
        <f t="shared" si="9"/>
        <v>0.85</v>
      </c>
      <c r="Q604" s="12" t="s">
        <v>32</v>
      </c>
      <c r="R604" s="12" t="s">
        <v>33</v>
      </c>
      <c r="S604" s="12" t="s">
        <v>2608</v>
      </c>
    </row>
    <row r="605" spans="1:19" ht="120" x14ac:dyDescent="0.2">
      <c r="A605" s="12" t="s">
        <v>3079</v>
      </c>
      <c r="B605" s="12" t="s">
        <v>1664</v>
      </c>
      <c r="C605" s="12" t="s">
        <v>1665</v>
      </c>
      <c r="D605" s="12" t="s">
        <v>3080</v>
      </c>
      <c r="E605" s="12" t="s">
        <v>3081</v>
      </c>
      <c r="F605" s="12" t="s">
        <v>26</v>
      </c>
      <c r="G605" s="12" t="s">
        <v>27</v>
      </c>
      <c r="H605" s="12" t="s">
        <v>2606</v>
      </c>
      <c r="I605" s="12" t="s">
        <v>2607</v>
      </c>
      <c r="J605" s="12" t="s">
        <v>934</v>
      </c>
      <c r="K605" s="12" t="s">
        <v>428</v>
      </c>
      <c r="L605" s="12"/>
      <c r="M605" s="13">
        <v>248140.79999999999</v>
      </c>
      <c r="N605" s="13">
        <v>248140.79999999999</v>
      </c>
      <c r="O605" s="13">
        <v>210919.67999999999</v>
      </c>
      <c r="P605" s="14">
        <f t="shared" si="9"/>
        <v>0.85</v>
      </c>
      <c r="Q605" s="12" t="s">
        <v>32</v>
      </c>
      <c r="R605" s="12" t="s">
        <v>33</v>
      </c>
      <c r="S605" s="12" t="s">
        <v>2608</v>
      </c>
    </row>
    <row r="606" spans="1:19" ht="120" x14ac:dyDescent="0.2">
      <c r="A606" s="12" t="s">
        <v>3082</v>
      </c>
      <c r="B606" s="12" t="s">
        <v>2657</v>
      </c>
      <c r="C606" s="12" t="s">
        <v>2658</v>
      </c>
      <c r="D606" s="12" t="s">
        <v>3083</v>
      </c>
      <c r="E606" s="12" t="s">
        <v>3084</v>
      </c>
      <c r="F606" s="12" t="s">
        <v>26</v>
      </c>
      <c r="G606" s="12" t="s">
        <v>27</v>
      </c>
      <c r="H606" s="12" t="s">
        <v>2606</v>
      </c>
      <c r="I606" s="12" t="s">
        <v>2607</v>
      </c>
      <c r="J606" s="12" t="s">
        <v>147</v>
      </c>
      <c r="K606" s="12" t="s">
        <v>245</v>
      </c>
      <c r="L606" s="12"/>
      <c r="M606" s="13">
        <v>249091.20000000001</v>
      </c>
      <c r="N606" s="13">
        <v>249091.20000000001</v>
      </c>
      <c r="O606" s="13">
        <v>211727.52</v>
      </c>
      <c r="P606" s="14">
        <f t="shared" si="9"/>
        <v>0.84999999999999987</v>
      </c>
      <c r="Q606" s="12" t="s">
        <v>32</v>
      </c>
      <c r="R606" s="12" t="s">
        <v>85</v>
      </c>
      <c r="S606" s="12" t="s">
        <v>2608</v>
      </c>
    </row>
    <row r="607" spans="1:19" ht="120" x14ac:dyDescent="0.2">
      <c r="A607" s="12" t="s">
        <v>3085</v>
      </c>
      <c r="B607" s="12" t="s">
        <v>2775</v>
      </c>
      <c r="C607" s="12" t="s">
        <v>2776</v>
      </c>
      <c r="D607" s="12" t="s">
        <v>3086</v>
      </c>
      <c r="E607" s="12" t="s">
        <v>3087</v>
      </c>
      <c r="F607" s="12" t="s">
        <v>26</v>
      </c>
      <c r="G607" s="12" t="s">
        <v>27</v>
      </c>
      <c r="H607" s="12" t="s">
        <v>2606</v>
      </c>
      <c r="I607" s="12" t="s">
        <v>2607</v>
      </c>
      <c r="J607" s="12" t="s">
        <v>147</v>
      </c>
      <c r="K607" s="12" t="s">
        <v>245</v>
      </c>
      <c r="L607" s="12"/>
      <c r="M607" s="13">
        <v>233150.4</v>
      </c>
      <c r="N607" s="13">
        <v>233150.4</v>
      </c>
      <c r="O607" s="13">
        <v>198177.84</v>
      </c>
      <c r="P607" s="14">
        <f t="shared" si="9"/>
        <v>0.85</v>
      </c>
      <c r="Q607" s="12" t="s">
        <v>32</v>
      </c>
      <c r="R607" s="12" t="s">
        <v>33</v>
      </c>
      <c r="S607" s="12" t="s">
        <v>2608</v>
      </c>
    </row>
    <row r="608" spans="1:19" ht="135" x14ac:dyDescent="0.2">
      <c r="A608" s="12" t="s">
        <v>3088</v>
      </c>
      <c r="B608" s="12" t="s">
        <v>2657</v>
      </c>
      <c r="C608" s="12" t="s">
        <v>2658</v>
      </c>
      <c r="D608" s="12" t="s">
        <v>3089</v>
      </c>
      <c r="E608" s="12" t="s">
        <v>3090</v>
      </c>
      <c r="F608" s="12" t="s">
        <v>26</v>
      </c>
      <c r="G608" s="12" t="s">
        <v>27</v>
      </c>
      <c r="H608" s="12" t="s">
        <v>2606</v>
      </c>
      <c r="I608" s="12" t="s">
        <v>2607</v>
      </c>
      <c r="J608" s="12" t="s">
        <v>30</v>
      </c>
      <c r="K608" s="12" t="s">
        <v>68</v>
      </c>
      <c r="L608" s="12"/>
      <c r="M608" s="13">
        <v>249782.39999999999</v>
      </c>
      <c r="N608" s="13">
        <v>249782.39999999999</v>
      </c>
      <c r="O608" s="13">
        <v>212315.04</v>
      </c>
      <c r="P608" s="14">
        <f t="shared" si="9"/>
        <v>0.85000000000000009</v>
      </c>
      <c r="Q608" s="12" t="s">
        <v>32</v>
      </c>
      <c r="R608" s="12" t="s">
        <v>54</v>
      </c>
      <c r="S608" s="12" t="s">
        <v>2608</v>
      </c>
    </row>
    <row r="609" spans="1:19" ht="120" x14ac:dyDescent="0.2">
      <c r="A609" s="12" t="s">
        <v>3091</v>
      </c>
      <c r="B609" s="12" t="s">
        <v>2657</v>
      </c>
      <c r="C609" s="12" t="s">
        <v>2658</v>
      </c>
      <c r="D609" s="12" t="s">
        <v>3092</v>
      </c>
      <c r="E609" s="12" t="s">
        <v>3093</v>
      </c>
      <c r="F609" s="12" t="s">
        <v>26</v>
      </c>
      <c r="G609" s="12" t="s">
        <v>27</v>
      </c>
      <c r="H609" s="12" t="s">
        <v>2606</v>
      </c>
      <c r="I609" s="12" t="s">
        <v>2607</v>
      </c>
      <c r="J609" s="12" t="s">
        <v>220</v>
      </c>
      <c r="K609" s="12" t="s">
        <v>411</v>
      </c>
      <c r="L609" s="12"/>
      <c r="M609" s="13">
        <v>249696</v>
      </c>
      <c r="N609" s="13">
        <v>249696</v>
      </c>
      <c r="O609" s="13">
        <v>212241.6</v>
      </c>
      <c r="P609" s="14">
        <f t="shared" si="9"/>
        <v>0.85</v>
      </c>
      <c r="Q609" s="12" t="s">
        <v>32</v>
      </c>
      <c r="R609" s="12" t="s">
        <v>54</v>
      </c>
      <c r="S609" s="12" t="s">
        <v>2608</v>
      </c>
    </row>
    <row r="610" spans="1:19" ht="120" x14ac:dyDescent="0.2">
      <c r="A610" s="12" t="s">
        <v>3094</v>
      </c>
      <c r="B610" s="12" t="s">
        <v>2657</v>
      </c>
      <c r="C610" s="12" t="s">
        <v>2658</v>
      </c>
      <c r="D610" s="12" t="s">
        <v>3095</v>
      </c>
      <c r="E610" s="12" t="s">
        <v>3096</v>
      </c>
      <c r="F610" s="12" t="s">
        <v>26</v>
      </c>
      <c r="G610" s="12" t="s">
        <v>27</v>
      </c>
      <c r="H610" s="12" t="s">
        <v>2606</v>
      </c>
      <c r="I610" s="12" t="s">
        <v>2607</v>
      </c>
      <c r="J610" s="12" t="s">
        <v>147</v>
      </c>
      <c r="K610" s="12" t="s">
        <v>245</v>
      </c>
      <c r="L610" s="12"/>
      <c r="M610" s="13">
        <v>248616</v>
      </c>
      <c r="N610" s="13">
        <v>248616</v>
      </c>
      <c r="O610" s="13">
        <v>211323.6</v>
      </c>
      <c r="P610" s="14">
        <f t="shared" si="9"/>
        <v>0.85</v>
      </c>
      <c r="Q610" s="12" t="s">
        <v>32</v>
      </c>
      <c r="R610" s="12" t="s">
        <v>54</v>
      </c>
      <c r="S610" s="12" t="s">
        <v>2608</v>
      </c>
    </row>
    <row r="611" spans="1:19" ht="120" x14ac:dyDescent="0.2">
      <c r="A611" s="12" t="s">
        <v>3097</v>
      </c>
      <c r="B611" s="12" t="s">
        <v>2717</v>
      </c>
      <c r="C611" s="12" t="s">
        <v>2718</v>
      </c>
      <c r="D611" s="12" t="s">
        <v>3098</v>
      </c>
      <c r="E611" s="12" t="s">
        <v>3099</v>
      </c>
      <c r="F611" s="12" t="s">
        <v>26</v>
      </c>
      <c r="G611" s="12" t="s">
        <v>27</v>
      </c>
      <c r="H611" s="12" t="s">
        <v>2606</v>
      </c>
      <c r="I611" s="12" t="s">
        <v>2607</v>
      </c>
      <c r="J611" s="12" t="s">
        <v>147</v>
      </c>
      <c r="K611" s="12" t="s">
        <v>245</v>
      </c>
      <c r="L611" s="12"/>
      <c r="M611" s="13">
        <v>249782.39999999999</v>
      </c>
      <c r="N611" s="13">
        <v>249782.39999999999</v>
      </c>
      <c r="O611" s="13">
        <v>212315.04</v>
      </c>
      <c r="P611" s="14">
        <f t="shared" si="9"/>
        <v>0.85000000000000009</v>
      </c>
      <c r="Q611" s="12" t="s">
        <v>32</v>
      </c>
      <c r="R611" s="12" t="s">
        <v>54</v>
      </c>
      <c r="S611" s="12" t="s">
        <v>2608</v>
      </c>
    </row>
    <row r="612" spans="1:19" ht="120" x14ac:dyDescent="0.2">
      <c r="A612" s="12" t="s">
        <v>3100</v>
      </c>
      <c r="B612" s="12" t="s">
        <v>2657</v>
      </c>
      <c r="C612" s="12" t="s">
        <v>2658</v>
      </c>
      <c r="D612" s="12" t="s">
        <v>3101</v>
      </c>
      <c r="E612" s="12" t="s">
        <v>3102</v>
      </c>
      <c r="F612" s="12" t="s">
        <v>26</v>
      </c>
      <c r="G612" s="12" t="s">
        <v>27</v>
      </c>
      <c r="H612" s="12" t="s">
        <v>2606</v>
      </c>
      <c r="I612" s="12" t="s">
        <v>2607</v>
      </c>
      <c r="J612" s="12" t="s">
        <v>52</v>
      </c>
      <c r="K612" s="12" t="s">
        <v>1076</v>
      </c>
      <c r="L612" s="12"/>
      <c r="M612" s="13">
        <v>249955.20000000001</v>
      </c>
      <c r="N612" s="13">
        <v>249955.20000000001</v>
      </c>
      <c r="O612" s="13">
        <v>212461.92</v>
      </c>
      <c r="P612" s="14">
        <f t="shared" si="9"/>
        <v>0.85</v>
      </c>
      <c r="Q612" s="12" t="s">
        <v>32</v>
      </c>
      <c r="R612" s="12" t="s">
        <v>54</v>
      </c>
      <c r="S612" s="12" t="s">
        <v>2608</v>
      </c>
    </row>
    <row r="613" spans="1:19" ht="120" x14ac:dyDescent="0.2">
      <c r="A613" s="12" t="s">
        <v>3103</v>
      </c>
      <c r="B613" s="12" t="s">
        <v>2646</v>
      </c>
      <c r="C613" s="12" t="s">
        <v>2647</v>
      </c>
      <c r="D613" s="12" t="s">
        <v>3104</v>
      </c>
      <c r="E613" s="12" t="s">
        <v>3105</v>
      </c>
      <c r="F613" s="12" t="s">
        <v>26</v>
      </c>
      <c r="G613" s="12" t="s">
        <v>27</v>
      </c>
      <c r="H613" s="12" t="s">
        <v>2606</v>
      </c>
      <c r="I613" s="12" t="s">
        <v>2607</v>
      </c>
      <c r="J613" s="12" t="s">
        <v>147</v>
      </c>
      <c r="K613" s="12" t="s">
        <v>245</v>
      </c>
      <c r="L613" s="12"/>
      <c r="M613" s="13">
        <v>249998.4</v>
      </c>
      <c r="N613" s="13">
        <v>249998.4</v>
      </c>
      <c r="O613" s="13">
        <v>212498.64</v>
      </c>
      <c r="P613" s="14">
        <f t="shared" si="9"/>
        <v>0.85000000000000009</v>
      </c>
      <c r="Q613" s="12" t="s">
        <v>32</v>
      </c>
      <c r="R613" s="12" t="s">
        <v>33</v>
      </c>
      <c r="S613" s="12" t="s">
        <v>2608</v>
      </c>
    </row>
    <row r="614" spans="1:19" ht="120" x14ac:dyDescent="0.2">
      <c r="A614" s="12" t="s">
        <v>3106</v>
      </c>
      <c r="B614" s="12" t="s">
        <v>3107</v>
      </c>
      <c r="C614" s="12" t="s">
        <v>3108</v>
      </c>
      <c r="D614" s="12" t="s">
        <v>3109</v>
      </c>
      <c r="E614" s="12" t="s">
        <v>3110</v>
      </c>
      <c r="F614" s="12" t="s">
        <v>26</v>
      </c>
      <c r="G614" s="12" t="s">
        <v>27</v>
      </c>
      <c r="H614" s="12" t="s">
        <v>2606</v>
      </c>
      <c r="I614" s="12" t="s">
        <v>2607</v>
      </c>
      <c r="J614" s="12" t="s">
        <v>147</v>
      </c>
      <c r="K614" s="12" t="s">
        <v>245</v>
      </c>
      <c r="L614" s="12"/>
      <c r="M614" s="13">
        <v>248702.4</v>
      </c>
      <c r="N614" s="13">
        <v>248702.4</v>
      </c>
      <c r="O614" s="13">
        <v>211397.04</v>
      </c>
      <c r="P614" s="14">
        <f t="shared" si="9"/>
        <v>0.85000000000000009</v>
      </c>
      <c r="Q614" s="12" t="s">
        <v>32</v>
      </c>
      <c r="R614" s="12" t="s">
        <v>54</v>
      </c>
      <c r="S614" s="12" t="s">
        <v>2608</v>
      </c>
    </row>
    <row r="615" spans="1:19" ht="120" x14ac:dyDescent="0.2">
      <c r="A615" s="12" t="s">
        <v>3111</v>
      </c>
      <c r="B615" s="12" t="s">
        <v>2686</v>
      </c>
      <c r="C615" s="12" t="s">
        <v>2687</v>
      </c>
      <c r="D615" s="12" t="s">
        <v>3112</v>
      </c>
      <c r="E615" s="12" t="s">
        <v>3113</v>
      </c>
      <c r="F615" s="12" t="s">
        <v>26</v>
      </c>
      <c r="G615" s="12" t="s">
        <v>27</v>
      </c>
      <c r="H615" s="12" t="s">
        <v>2606</v>
      </c>
      <c r="I615" s="12" t="s">
        <v>2607</v>
      </c>
      <c r="J615" s="12" t="s">
        <v>147</v>
      </c>
      <c r="K615" s="12" t="s">
        <v>245</v>
      </c>
      <c r="L615" s="12"/>
      <c r="M615" s="13">
        <v>242092.79999999999</v>
      </c>
      <c r="N615" s="13">
        <v>242092.79999999999</v>
      </c>
      <c r="O615" s="13">
        <v>205778.88</v>
      </c>
      <c r="P615" s="14">
        <f t="shared" si="9"/>
        <v>0.85000000000000009</v>
      </c>
      <c r="Q615" s="12" t="s">
        <v>32</v>
      </c>
      <c r="R615" s="12" t="s">
        <v>33</v>
      </c>
      <c r="S615" s="12" t="s">
        <v>2608</v>
      </c>
    </row>
    <row r="616" spans="1:19" ht="120" x14ac:dyDescent="0.2">
      <c r="A616" s="12" t="s">
        <v>3114</v>
      </c>
      <c r="B616" s="12" t="s">
        <v>3115</v>
      </c>
      <c r="C616" s="12" t="s">
        <v>3116</v>
      </c>
      <c r="D616" s="12" t="s">
        <v>3117</v>
      </c>
      <c r="E616" s="12" t="s">
        <v>3118</v>
      </c>
      <c r="F616" s="12" t="s">
        <v>26</v>
      </c>
      <c r="G616" s="12" t="s">
        <v>40</v>
      </c>
      <c r="H616" s="12" t="s">
        <v>475</v>
      </c>
      <c r="I616" s="12" t="s">
        <v>495</v>
      </c>
      <c r="J616" s="12" t="s">
        <v>3119</v>
      </c>
      <c r="K616" s="12" t="s">
        <v>119</v>
      </c>
      <c r="L616" s="12"/>
      <c r="M616" s="13">
        <v>6068700</v>
      </c>
      <c r="N616" s="13">
        <v>6068700</v>
      </c>
      <c r="O616" s="13">
        <v>2124045</v>
      </c>
      <c r="P616" s="14">
        <f t="shared" si="9"/>
        <v>0.35</v>
      </c>
      <c r="Q616" s="12" t="s">
        <v>32</v>
      </c>
      <c r="R616" s="12" t="s">
        <v>33</v>
      </c>
      <c r="S616" s="12" t="s">
        <v>46</v>
      </c>
    </row>
    <row r="617" spans="1:19" ht="120" x14ac:dyDescent="0.2">
      <c r="A617" s="12" t="s">
        <v>3120</v>
      </c>
      <c r="B617" s="12" t="s">
        <v>2657</v>
      </c>
      <c r="C617" s="12" t="s">
        <v>2658</v>
      </c>
      <c r="D617" s="12" t="s">
        <v>3121</v>
      </c>
      <c r="E617" s="12" t="s">
        <v>3122</v>
      </c>
      <c r="F617" s="12" t="s">
        <v>26</v>
      </c>
      <c r="G617" s="12" t="s">
        <v>27</v>
      </c>
      <c r="H617" s="12" t="s">
        <v>2606</v>
      </c>
      <c r="I617" s="12" t="s">
        <v>2607</v>
      </c>
      <c r="J617" s="12" t="s">
        <v>147</v>
      </c>
      <c r="K617" s="12" t="s">
        <v>245</v>
      </c>
      <c r="L617" s="12"/>
      <c r="M617" s="13">
        <v>249652.8</v>
      </c>
      <c r="N617" s="13">
        <v>249652.8</v>
      </c>
      <c r="O617" s="13">
        <v>212204.88</v>
      </c>
      <c r="P617" s="14">
        <f t="shared" si="9"/>
        <v>0.85000000000000009</v>
      </c>
      <c r="Q617" s="12" t="s">
        <v>32</v>
      </c>
      <c r="R617" s="12" t="s">
        <v>54</v>
      </c>
      <c r="S617" s="12" t="s">
        <v>2608</v>
      </c>
    </row>
    <row r="618" spans="1:19" ht="120" x14ac:dyDescent="0.2">
      <c r="A618" s="12" t="s">
        <v>3123</v>
      </c>
      <c r="B618" s="12" t="s">
        <v>3124</v>
      </c>
      <c r="C618" s="12" t="s">
        <v>3125</v>
      </c>
      <c r="D618" s="12" t="s">
        <v>3126</v>
      </c>
      <c r="E618" s="12" t="s">
        <v>3127</v>
      </c>
      <c r="F618" s="12" t="s">
        <v>26</v>
      </c>
      <c r="G618" s="12" t="s">
        <v>40</v>
      </c>
      <c r="H618" s="12" t="s">
        <v>475</v>
      </c>
      <c r="I618" s="12" t="s">
        <v>476</v>
      </c>
      <c r="J618" s="12" t="s">
        <v>3128</v>
      </c>
      <c r="K618" s="12" t="s">
        <v>3129</v>
      </c>
      <c r="L618" s="12"/>
      <c r="M618" s="13">
        <v>4249952</v>
      </c>
      <c r="N618" s="13">
        <v>4249952</v>
      </c>
      <c r="O618" s="13">
        <v>1699980.8</v>
      </c>
      <c r="P618" s="14">
        <f t="shared" si="9"/>
        <v>0.4</v>
      </c>
      <c r="Q618" s="12" t="s">
        <v>32</v>
      </c>
      <c r="R618" s="12" t="s">
        <v>54</v>
      </c>
      <c r="S618" s="12" t="s">
        <v>46</v>
      </c>
    </row>
    <row r="619" spans="1:19" ht="120" x14ac:dyDescent="0.2">
      <c r="A619" s="12" t="s">
        <v>3130</v>
      </c>
      <c r="B619" s="12" t="s">
        <v>2686</v>
      </c>
      <c r="C619" s="12" t="s">
        <v>2687</v>
      </c>
      <c r="D619" s="12" t="s">
        <v>3131</v>
      </c>
      <c r="E619" s="12" t="s">
        <v>3132</v>
      </c>
      <c r="F619" s="12" t="s">
        <v>26</v>
      </c>
      <c r="G619" s="12" t="s">
        <v>27</v>
      </c>
      <c r="H619" s="12" t="s">
        <v>2606</v>
      </c>
      <c r="I619" s="12" t="s">
        <v>2607</v>
      </c>
      <c r="J619" s="12" t="s">
        <v>147</v>
      </c>
      <c r="K619" s="12" t="s">
        <v>245</v>
      </c>
      <c r="L619" s="12"/>
      <c r="M619" s="13">
        <v>249436.79999999999</v>
      </c>
      <c r="N619" s="13">
        <v>249436.79999999999</v>
      </c>
      <c r="O619" s="13">
        <v>212021.28</v>
      </c>
      <c r="P619" s="14">
        <f t="shared" si="9"/>
        <v>0.85000000000000009</v>
      </c>
      <c r="Q619" s="12" t="s">
        <v>32</v>
      </c>
      <c r="R619" s="12" t="s">
        <v>33</v>
      </c>
      <c r="S619" s="12" t="s">
        <v>2608</v>
      </c>
    </row>
    <row r="620" spans="1:19" ht="120" x14ac:dyDescent="0.2">
      <c r="A620" s="12" t="s">
        <v>3133</v>
      </c>
      <c r="B620" s="12" t="s">
        <v>1125</v>
      </c>
      <c r="C620" s="12" t="s">
        <v>1126</v>
      </c>
      <c r="D620" s="12" t="s">
        <v>3134</v>
      </c>
      <c r="E620" s="12" t="s">
        <v>3135</v>
      </c>
      <c r="F620" s="12" t="s">
        <v>26</v>
      </c>
      <c r="G620" s="12" t="s">
        <v>40</v>
      </c>
      <c r="H620" s="12" t="s">
        <v>475</v>
      </c>
      <c r="I620" s="12" t="s">
        <v>495</v>
      </c>
      <c r="J620" s="12" t="s">
        <v>3136</v>
      </c>
      <c r="K620" s="12" t="s">
        <v>252</v>
      </c>
      <c r="L620" s="12"/>
      <c r="M620" s="13">
        <v>3342670.13</v>
      </c>
      <c r="N620" s="13">
        <v>3342670.13</v>
      </c>
      <c r="O620" s="13">
        <v>1337068.05</v>
      </c>
      <c r="P620" s="14">
        <f t="shared" si="9"/>
        <v>0.39999999940167597</v>
      </c>
      <c r="Q620" s="12" t="s">
        <v>32</v>
      </c>
      <c r="R620" s="12" t="s">
        <v>33</v>
      </c>
      <c r="S620" s="12" t="s">
        <v>46</v>
      </c>
    </row>
    <row r="621" spans="1:19" ht="120" x14ac:dyDescent="0.2">
      <c r="A621" s="12" t="s">
        <v>3137</v>
      </c>
      <c r="B621" s="12" t="s">
        <v>2686</v>
      </c>
      <c r="C621" s="12" t="s">
        <v>2687</v>
      </c>
      <c r="D621" s="12" t="s">
        <v>3138</v>
      </c>
      <c r="E621" s="12" t="s">
        <v>3139</v>
      </c>
      <c r="F621" s="12" t="s">
        <v>26</v>
      </c>
      <c r="G621" s="12" t="s">
        <v>27</v>
      </c>
      <c r="H621" s="12" t="s">
        <v>2606</v>
      </c>
      <c r="I621" s="12" t="s">
        <v>2607</v>
      </c>
      <c r="J621" s="12" t="s">
        <v>147</v>
      </c>
      <c r="K621" s="12" t="s">
        <v>245</v>
      </c>
      <c r="L621" s="12"/>
      <c r="M621" s="13">
        <v>249480</v>
      </c>
      <c r="N621" s="13">
        <v>249480</v>
      </c>
      <c r="O621" s="13">
        <v>212058</v>
      </c>
      <c r="P621" s="14">
        <f t="shared" si="9"/>
        <v>0.85</v>
      </c>
      <c r="Q621" s="12" t="s">
        <v>32</v>
      </c>
      <c r="R621" s="12" t="s">
        <v>33</v>
      </c>
      <c r="S621" s="12" t="s">
        <v>2608</v>
      </c>
    </row>
    <row r="622" spans="1:19" ht="120" x14ac:dyDescent="0.2">
      <c r="A622" s="12" t="s">
        <v>3140</v>
      </c>
      <c r="B622" s="12" t="s">
        <v>1664</v>
      </c>
      <c r="C622" s="12" t="s">
        <v>1665</v>
      </c>
      <c r="D622" s="12" t="s">
        <v>3141</v>
      </c>
      <c r="E622" s="12" t="s">
        <v>3142</v>
      </c>
      <c r="F622" s="12" t="s">
        <v>26</v>
      </c>
      <c r="G622" s="12" t="s">
        <v>27</v>
      </c>
      <c r="H622" s="12" t="s">
        <v>2606</v>
      </c>
      <c r="I622" s="12" t="s">
        <v>2607</v>
      </c>
      <c r="J622" s="12" t="s">
        <v>934</v>
      </c>
      <c r="K622" s="12" t="s">
        <v>428</v>
      </c>
      <c r="L622" s="12"/>
      <c r="M622" s="13">
        <v>248659.20000000001</v>
      </c>
      <c r="N622" s="13">
        <v>248659.20000000001</v>
      </c>
      <c r="O622" s="13">
        <v>211360.32</v>
      </c>
      <c r="P622" s="14">
        <f t="shared" si="9"/>
        <v>0.85</v>
      </c>
      <c r="Q622" s="12" t="s">
        <v>32</v>
      </c>
      <c r="R622" s="12" t="s">
        <v>33</v>
      </c>
      <c r="S622" s="12" t="s">
        <v>2608</v>
      </c>
    </row>
    <row r="623" spans="1:19" ht="120" x14ac:dyDescent="0.2">
      <c r="A623" s="12" t="s">
        <v>3143</v>
      </c>
      <c r="B623" s="12" t="s">
        <v>2686</v>
      </c>
      <c r="C623" s="12" t="s">
        <v>2687</v>
      </c>
      <c r="D623" s="12" t="s">
        <v>3144</v>
      </c>
      <c r="E623" s="12" t="s">
        <v>3145</v>
      </c>
      <c r="F623" s="12" t="s">
        <v>26</v>
      </c>
      <c r="G623" s="12" t="s">
        <v>27</v>
      </c>
      <c r="H623" s="12" t="s">
        <v>2606</v>
      </c>
      <c r="I623" s="12" t="s">
        <v>2607</v>
      </c>
      <c r="J623" s="12" t="s">
        <v>2788</v>
      </c>
      <c r="K623" s="12" t="s">
        <v>53</v>
      </c>
      <c r="L623" s="12"/>
      <c r="M623" s="13">
        <v>240926.4</v>
      </c>
      <c r="N623" s="13">
        <v>240926.4</v>
      </c>
      <c r="O623" s="13">
        <v>204787.44</v>
      </c>
      <c r="P623" s="14">
        <f t="shared" si="9"/>
        <v>0.85</v>
      </c>
      <c r="Q623" s="12" t="s">
        <v>32</v>
      </c>
      <c r="R623" s="12" t="s">
        <v>33</v>
      </c>
      <c r="S623" s="12" t="s">
        <v>2608</v>
      </c>
    </row>
    <row r="624" spans="1:19" ht="120" x14ac:dyDescent="0.2">
      <c r="A624" s="12" t="s">
        <v>3146</v>
      </c>
      <c r="B624" s="12" t="s">
        <v>2646</v>
      </c>
      <c r="C624" s="12" t="s">
        <v>2647</v>
      </c>
      <c r="D624" s="12" t="s">
        <v>3147</v>
      </c>
      <c r="E624" s="12" t="s">
        <v>3148</v>
      </c>
      <c r="F624" s="12" t="s">
        <v>26</v>
      </c>
      <c r="G624" s="12" t="s">
        <v>27</v>
      </c>
      <c r="H624" s="12" t="s">
        <v>2606</v>
      </c>
      <c r="I624" s="12" t="s">
        <v>2607</v>
      </c>
      <c r="J624" s="12" t="s">
        <v>67</v>
      </c>
      <c r="K624" s="12" t="s">
        <v>663</v>
      </c>
      <c r="L624" s="12"/>
      <c r="M624" s="13">
        <v>102643.2</v>
      </c>
      <c r="N624" s="13">
        <v>102643.2</v>
      </c>
      <c r="O624" s="13">
        <v>87246.720000000001</v>
      </c>
      <c r="P624" s="14">
        <f t="shared" si="9"/>
        <v>0.85000000000000009</v>
      </c>
      <c r="Q624" s="12" t="s">
        <v>32</v>
      </c>
      <c r="R624" s="12" t="s">
        <v>33</v>
      </c>
      <c r="S624" s="12" t="s">
        <v>2608</v>
      </c>
    </row>
    <row r="625" spans="1:19" ht="120" x14ac:dyDescent="0.2">
      <c r="A625" s="12" t="s">
        <v>3149</v>
      </c>
      <c r="B625" s="12" t="s">
        <v>2657</v>
      </c>
      <c r="C625" s="12" t="s">
        <v>2658</v>
      </c>
      <c r="D625" s="12" t="s">
        <v>3150</v>
      </c>
      <c r="E625" s="12" t="s">
        <v>3151</v>
      </c>
      <c r="F625" s="12" t="s">
        <v>26</v>
      </c>
      <c r="G625" s="12" t="s">
        <v>27</v>
      </c>
      <c r="H625" s="12" t="s">
        <v>2606</v>
      </c>
      <c r="I625" s="12" t="s">
        <v>2607</v>
      </c>
      <c r="J625" s="12" t="s">
        <v>327</v>
      </c>
      <c r="K625" s="12" t="s">
        <v>2666</v>
      </c>
      <c r="L625" s="12"/>
      <c r="M625" s="13">
        <v>246240</v>
      </c>
      <c r="N625" s="13">
        <v>246240</v>
      </c>
      <c r="O625" s="13">
        <v>209304</v>
      </c>
      <c r="P625" s="14">
        <f t="shared" si="9"/>
        <v>0.85</v>
      </c>
      <c r="Q625" s="12" t="s">
        <v>32</v>
      </c>
      <c r="R625" s="12" t="s">
        <v>54</v>
      </c>
      <c r="S625" s="12" t="s">
        <v>2608</v>
      </c>
    </row>
    <row r="626" spans="1:19" ht="120" x14ac:dyDescent="0.2">
      <c r="A626" s="12" t="s">
        <v>3152</v>
      </c>
      <c r="B626" s="12" t="s">
        <v>2686</v>
      </c>
      <c r="C626" s="12" t="s">
        <v>2687</v>
      </c>
      <c r="D626" s="12" t="s">
        <v>3153</v>
      </c>
      <c r="E626" s="12" t="s">
        <v>3154</v>
      </c>
      <c r="F626" s="12" t="s">
        <v>26</v>
      </c>
      <c r="G626" s="12" t="s">
        <v>27</v>
      </c>
      <c r="H626" s="12" t="s">
        <v>2606</v>
      </c>
      <c r="I626" s="12" t="s">
        <v>2607</v>
      </c>
      <c r="J626" s="12" t="s">
        <v>52</v>
      </c>
      <c r="K626" s="12" t="s">
        <v>3155</v>
      </c>
      <c r="L626" s="12"/>
      <c r="M626" s="13">
        <v>247449.60000000001</v>
      </c>
      <c r="N626" s="13">
        <v>247449.60000000001</v>
      </c>
      <c r="O626" s="13">
        <v>210332.16</v>
      </c>
      <c r="P626" s="14">
        <f t="shared" si="9"/>
        <v>0.85</v>
      </c>
      <c r="Q626" s="12" t="s">
        <v>32</v>
      </c>
      <c r="R626" s="12" t="s">
        <v>33</v>
      </c>
      <c r="S626" s="12" t="s">
        <v>2608</v>
      </c>
    </row>
    <row r="627" spans="1:19" ht="135" x14ac:dyDescent="0.2">
      <c r="A627" s="12" t="s">
        <v>3156</v>
      </c>
      <c r="B627" s="12" t="s">
        <v>2657</v>
      </c>
      <c r="C627" s="12" t="s">
        <v>2658</v>
      </c>
      <c r="D627" s="12" t="s">
        <v>3157</v>
      </c>
      <c r="E627" s="12" t="s">
        <v>3158</v>
      </c>
      <c r="F627" s="12" t="s">
        <v>26</v>
      </c>
      <c r="G627" s="12" t="s">
        <v>27</v>
      </c>
      <c r="H627" s="12" t="s">
        <v>2606</v>
      </c>
      <c r="I627" s="12" t="s">
        <v>2607</v>
      </c>
      <c r="J627" s="12" t="s">
        <v>147</v>
      </c>
      <c r="K627" s="12" t="s">
        <v>245</v>
      </c>
      <c r="L627" s="12"/>
      <c r="M627" s="13">
        <v>246067.20000000001</v>
      </c>
      <c r="N627" s="13">
        <v>246067.20000000001</v>
      </c>
      <c r="O627" s="13">
        <v>209157.12</v>
      </c>
      <c r="P627" s="14">
        <f t="shared" si="9"/>
        <v>0.85</v>
      </c>
      <c r="Q627" s="12" t="s">
        <v>32</v>
      </c>
      <c r="R627" s="12" t="s">
        <v>54</v>
      </c>
      <c r="S627" s="12" t="s">
        <v>2608</v>
      </c>
    </row>
    <row r="628" spans="1:19" ht="135" x14ac:dyDescent="0.2">
      <c r="A628" s="12" t="s">
        <v>3159</v>
      </c>
      <c r="B628" s="12" t="s">
        <v>3160</v>
      </c>
      <c r="C628" s="12" t="s">
        <v>3161</v>
      </c>
      <c r="D628" s="12" t="s">
        <v>3162</v>
      </c>
      <c r="E628" s="12" t="s">
        <v>3163</v>
      </c>
      <c r="F628" s="12" t="s">
        <v>26</v>
      </c>
      <c r="G628" s="12" t="s">
        <v>40</v>
      </c>
      <c r="H628" s="12" t="s">
        <v>475</v>
      </c>
      <c r="I628" s="12" t="s">
        <v>476</v>
      </c>
      <c r="J628" s="12" t="s">
        <v>1860</v>
      </c>
      <c r="K628" s="12" t="s">
        <v>84</v>
      </c>
      <c r="L628" s="12"/>
      <c r="M628" s="13">
        <v>4396157.93</v>
      </c>
      <c r="N628" s="13">
        <v>4055664.54</v>
      </c>
      <c r="O628" s="13">
        <v>1622265.82</v>
      </c>
      <c r="P628" s="14">
        <f t="shared" si="9"/>
        <v>0.40000000098627486</v>
      </c>
      <c r="Q628" s="12" t="s">
        <v>32</v>
      </c>
      <c r="R628" s="12" t="s">
        <v>33</v>
      </c>
      <c r="S628" s="12" t="s">
        <v>46</v>
      </c>
    </row>
    <row r="629" spans="1:19" ht="150" x14ac:dyDescent="0.2">
      <c r="A629" s="12" t="s">
        <v>3164</v>
      </c>
      <c r="B629" s="12" t="s">
        <v>3165</v>
      </c>
      <c r="C629" s="12" t="s">
        <v>3166</v>
      </c>
      <c r="D629" s="12" t="s">
        <v>3167</v>
      </c>
      <c r="E629" s="12" t="s">
        <v>3168</v>
      </c>
      <c r="F629" s="12" t="s">
        <v>26</v>
      </c>
      <c r="G629" s="12" t="s">
        <v>40</v>
      </c>
      <c r="H629" s="12" t="s">
        <v>475</v>
      </c>
      <c r="I629" s="12" t="s">
        <v>495</v>
      </c>
      <c r="J629" s="12" t="s">
        <v>3007</v>
      </c>
      <c r="K629" s="12" t="s">
        <v>3169</v>
      </c>
      <c r="L629" s="12"/>
      <c r="M629" s="13">
        <v>3392421.21</v>
      </c>
      <c r="N629" s="13">
        <v>3235189.21</v>
      </c>
      <c r="O629" s="13">
        <v>1132316.22</v>
      </c>
      <c r="P629" s="14">
        <f t="shared" si="9"/>
        <v>0.34999999891814676</v>
      </c>
      <c r="Q629" s="12" t="s">
        <v>32</v>
      </c>
      <c r="R629" s="12" t="s">
        <v>33</v>
      </c>
      <c r="S629" s="12" t="s">
        <v>46</v>
      </c>
    </row>
    <row r="630" spans="1:19" ht="120" x14ac:dyDescent="0.2">
      <c r="A630" s="12" t="s">
        <v>3170</v>
      </c>
      <c r="B630" s="12" t="s">
        <v>2657</v>
      </c>
      <c r="C630" s="12" t="s">
        <v>2658</v>
      </c>
      <c r="D630" s="12" t="s">
        <v>3171</v>
      </c>
      <c r="E630" s="12" t="s">
        <v>3172</v>
      </c>
      <c r="F630" s="12" t="s">
        <v>26</v>
      </c>
      <c r="G630" s="12" t="s">
        <v>27</v>
      </c>
      <c r="H630" s="12" t="s">
        <v>2606</v>
      </c>
      <c r="I630" s="12" t="s">
        <v>2607</v>
      </c>
      <c r="J630" s="12" t="s">
        <v>220</v>
      </c>
      <c r="K630" s="12" t="s">
        <v>411</v>
      </c>
      <c r="L630" s="12"/>
      <c r="M630" s="13">
        <v>249912</v>
      </c>
      <c r="N630" s="13">
        <v>249912</v>
      </c>
      <c r="O630" s="13">
        <v>212425.2</v>
      </c>
      <c r="P630" s="14">
        <f t="shared" si="9"/>
        <v>0.85000000000000009</v>
      </c>
      <c r="Q630" s="12" t="s">
        <v>32</v>
      </c>
      <c r="R630" s="12" t="s">
        <v>54</v>
      </c>
      <c r="S630" s="12" t="s">
        <v>2608</v>
      </c>
    </row>
    <row r="631" spans="1:19" ht="135" x14ac:dyDescent="0.2">
      <c r="A631" s="12" t="s">
        <v>3173</v>
      </c>
      <c r="B631" s="12" t="s">
        <v>2686</v>
      </c>
      <c r="C631" s="12" t="s">
        <v>2687</v>
      </c>
      <c r="D631" s="12" t="s">
        <v>3174</v>
      </c>
      <c r="E631" s="12" t="s">
        <v>3175</v>
      </c>
      <c r="F631" s="12" t="s">
        <v>26</v>
      </c>
      <c r="G631" s="12" t="s">
        <v>27</v>
      </c>
      <c r="H631" s="12" t="s">
        <v>2606</v>
      </c>
      <c r="I631" s="12" t="s">
        <v>2607</v>
      </c>
      <c r="J631" s="12" t="s">
        <v>147</v>
      </c>
      <c r="K631" s="12" t="s">
        <v>245</v>
      </c>
      <c r="L631" s="12"/>
      <c r="M631" s="13">
        <v>246888</v>
      </c>
      <c r="N631" s="13">
        <v>246888</v>
      </c>
      <c r="O631" s="13">
        <v>209854.8</v>
      </c>
      <c r="P631" s="14">
        <f t="shared" si="9"/>
        <v>0.85</v>
      </c>
      <c r="Q631" s="12" t="s">
        <v>32</v>
      </c>
      <c r="R631" s="12" t="s">
        <v>33</v>
      </c>
      <c r="S631" s="12" t="s">
        <v>2608</v>
      </c>
    </row>
    <row r="632" spans="1:19" ht="120" x14ac:dyDescent="0.2">
      <c r="A632" s="12" t="s">
        <v>3176</v>
      </c>
      <c r="B632" s="12" t="s">
        <v>2686</v>
      </c>
      <c r="C632" s="12" t="s">
        <v>2687</v>
      </c>
      <c r="D632" s="12" t="s">
        <v>3177</v>
      </c>
      <c r="E632" s="12" t="s">
        <v>3178</v>
      </c>
      <c r="F632" s="12" t="s">
        <v>26</v>
      </c>
      <c r="G632" s="12" t="s">
        <v>27</v>
      </c>
      <c r="H632" s="12" t="s">
        <v>2606</v>
      </c>
      <c r="I632" s="12" t="s">
        <v>2607</v>
      </c>
      <c r="J632" s="12" t="s">
        <v>147</v>
      </c>
      <c r="K632" s="12" t="s">
        <v>245</v>
      </c>
      <c r="L632" s="12"/>
      <c r="M632" s="13">
        <v>249739.2</v>
      </c>
      <c r="N632" s="13">
        <v>249739.2</v>
      </c>
      <c r="O632" s="13">
        <v>212278.32</v>
      </c>
      <c r="P632" s="14">
        <f t="shared" si="9"/>
        <v>0.85</v>
      </c>
      <c r="Q632" s="12" t="s">
        <v>32</v>
      </c>
      <c r="R632" s="12" t="s">
        <v>33</v>
      </c>
      <c r="S632" s="12" t="s">
        <v>2608</v>
      </c>
    </row>
    <row r="633" spans="1:19" ht="120" x14ac:dyDescent="0.2">
      <c r="A633" s="12" t="s">
        <v>3179</v>
      </c>
      <c r="B633" s="12" t="s">
        <v>871</v>
      </c>
      <c r="C633" s="12" t="s">
        <v>872</v>
      </c>
      <c r="D633" s="12" t="s">
        <v>3180</v>
      </c>
      <c r="E633" s="12" t="s">
        <v>3181</v>
      </c>
      <c r="F633" s="12" t="s">
        <v>26</v>
      </c>
      <c r="G633" s="12" t="s">
        <v>27</v>
      </c>
      <c r="H633" s="12" t="s">
        <v>2606</v>
      </c>
      <c r="I633" s="12" t="s">
        <v>2607</v>
      </c>
      <c r="J633" s="12" t="s">
        <v>52</v>
      </c>
      <c r="K633" s="12" t="s">
        <v>1076</v>
      </c>
      <c r="L633" s="12"/>
      <c r="M633" s="13">
        <v>214920</v>
      </c>
      <c r="N633" s="13">
        <v>214920</v>
      </c>
      <c r="O633" s="13">
        <v>182682</v>
      </c>
      <c r="P633" s="14">
        <f t="shared" si="9"/>
        <v>0.85</v>
      </c>
      <c r="Q633" s="12" t="s">
        <v>32</v>
      </c>
      <c r="R633" s="12" t="s">
        <v>54</v>
      </c>
      <c r="S633" s="12" t="s">
        <v>2608</v>
      </c>
    </row>
    <row r="634" spans="1:19" ht="120" x14ac:dyDescent="0.2">
      <c r="A634" s="12" t="s">
        <v>3182</v>
      </c>
      <c r="B634" s="12" t="s">
        <v>2602</v>
      </c>
      <c r="C634" s="12" t="s">
        <v>2603</v>
      </c>
      <c r="D634" s="12" t="s">
        <v>3183</v>
      </c>
      <c r="E634" s="12" t="s">
        <v>3184</v>
      </c>
      <c r="F634" s="12" t="s">
        <v>26</v>
      </c>
      <c r="G634" s="12" t="s">
        <v>27</v>
      </c>
      <c r="H634" s="12" t="s">
        <v>2606</v>
      </c>
      <c r="I634" s="12" t="s">
        <v>2607</v>
      </c>
      <c r="J634" s="12" t="s">
        <v>147</v>
      </c>
      <c r="K634" s="12" t="s">
        <v>3185</v>
      </c>
      <c r="L634" s="12"/>
      <c r="M634" s="13">
        <v>249696</v>
      </c>
      <c r="N634" s="13">
        <v>249696</v>
      </c>
      <c r="O634" s="13">
        <v>212241.6</v>
      </c>
      <c r="P634" s="14">
        <f t="shared" si="9"/>
        <v>0.85</v>
      </c>
      <c r="Q634" s="12" t="s">
        <v>32</v>
      </c>
      <c r="R634" s="12" t="s">
        <v>85</v>
      </c>
      <c r="S634" s="12" t="s">
        <v>2608</v>
      </c>
    </row>
    <row r="635" spans="1:19" ht="120" x14ac:dyDescent="0.2">
      <c r="A635" s="12" t="s">
        <v>3186</v>
      </c>
      <c r="B635" s="12" t="s">
        <v>2657</v>
      </c>
      <c r="C635" s="12" t="s">
        <v>2658</v>
      </c>
      <c r="D635" s="12" t="s">
        <v>3187</v>
      </c>
      <c r="E635" s="12" t="s">
        <v>3188</v>
      </c>
      <c r="F635" s="12" t="s">
        <v>26</v>
      </c>
      <c r="G635" s="12" t="s">
        <v>27</v>
      </c>
      <c r="H635" s="12" t="s">
        <v>2606</v>
      </c>
      <c r="I635" s="12" t="s">
        <v>2607</v>
      </c>
      <c r="J635" s="12" t="s">
        <v>327</v>
      </c>
      <c r="K635" s="12" t="s">
        <v>2666</v>
      </c>
      <c r="L635" s="12"/>
      <c r="M635" s="13">
        <v>249955.20000000001</v>
      </c>
      <c r="N635" s="13">
        <v>249955.20000000001</v>
      </c>
      <c r="O635" s="13">
        <v>212461.92</v>
      </c>
      <c r="P635" s="14">
        <f t="shared" si="9"/>
        <v>0.85</v>
      </c>
      <c r="Q635" s="12" t="s">
        <v>32</v>
      </c>
      <c r="R635" s="12" t="s">
        <v>54</v>
      </c>
      <c r="S635" s="12" t="s">
        <v>2608</v>
      </c>
    </row>
    <row r="636" spans="1:19" ht="120" x14ac:dyDescent="0.2">
      <c r="A636" s="12" t="s">
        <v>3189</v>
      </c>
      <c r="B636" s="12" t="s">
        <v>2686</v>
      </c>
      <c r="C636" s="12" t="s">
        <v>2687</v>
      </c>
      <c r="D636" s="12" t="s">
        <v>3190</v>
      </c>
      <c r="E636" s="12" t="s">
        <v>3191</v>
      </c>
      <c r="F636" s="12" t="s">
        <v>26</v>
      </c>
      <c r="G636" s="12" t="s">
        <v>27</v>
      </c>
      <c r="H636" s="12" t="s">
        <v>2606</v>
      </c>
      <c r="I636" s="12" t="s">
        <v>2607</v>
      </c>
      <c r="J636" s="12" t="s">
        <v>147</v>
      </c>
      <c r="K636" s="12" t="s">
        <v>245</v>
      </c>
      <c r="L636" s="12"/>
      <c r="M636" s="13">
        <v>249307.2</v>
      </c>
      <c r="N636" s="13">
        <v>249307.2</v>
      </c>
      <c r="O636" s="13">
        <v>211911.12</v>
      </c>
      <c r="P636" s="14">
        <f t="shared" si="9"/>
        <v>0.85</v>
      </c>
      <c r="Q636" s="12" t="s">
        <v>32</v>
      </c>
      <c r="R636" s="12" t="s">
        <v>33</v>
      </c>
      <c r="S636" s="12" t="s">
        <v>2608</v>
      </c>
    </row>
    <row r="637" spans="1:19" ht="135" x14ac:dyDescent="0.2">
      <c r="A637" s="12" t="s">
        <v>3192</v>
      </c>
      <c r="B637" s="12" t="s">
        <v>2657</v>
      </c>
      <c r="C637" s="12" t="s">
        <v>2658</v>
      </c>
      <c r="D637" s="12" t="s">
        <v>3193</v>
      </c>
      <c r="E637" s="12" t="s">
        <v>3194</v>
      </c>
      <c r="F637" s="12" t="s">
        <v>26</v>
      </c>
      <c r="G637" s="12" t="s">
        <v>27</v>
      </c>
      <c r="H637" s="12" t="s">
        <v>2606</v>
      </c>
      <c r="I637" s="12" t="s">
        <v>2607</v>
      </c>
      <c r="J637" s="12" t="s">
        <v>147</v>
      </c>
      <c r="K637" s="12" t="s">
        <v>245</v>
      </c>
      <c r="L637" s="12"/>
      <c r="M637" s="13">
        <v>249912</v>
      </c>
      <c r="N637" s="13">
        <v>249912</v>
      </c>
      <c r="O637" s="13">
        <v>212425.2</v>
      </c>
      <c r="P637" s="14">
        <f t="shared" si="9"/>
        <v>0.85000000000000009</v>
      </c>
      <c r="Q637" s="12" t="s">
        <v>32</v>
      </c>
      <c r="R637" s="12" t="s">
        <v>54</v>
      </c>
      <c r="S637" s="12" t="s">
        <v>2608</v>
      </c>
    </row>
    <row r="638" spans="1:19" ht="120" x14ac:dyDescent="0.2">
      <c r="A638" s="12" t="s">
        <v>3195</v>
      </c>
      <c r="B638" s="12" t="s">
        <v>2646</v>
      </c>
      <c r="C638" s="12" t="s">
        <v>2647</v>
      </c>
      <c r="D638" s="12" t="s">
        <v>3196</v>
      </c>
      <c r="E638" s="12" t="s">
        <v>3197</v>
      </c>
      <c r="F638" s="12" t="s">
        <v>26</v>
      </c>
      <c r="G638" s="12" t="s">
        <v>27</v>
      </c>
      <c r="H638" s="12" t="s">
        <v>2606</v>
      </c>
      <c r="I638" s="12" t="s">
        <v>2607</v>
      </c>
      <c r="J638" s="12" t="s">
        <v>147</v>
      </c>
      <c r="K638" s="12" t="s">
        <v>245</v>
      </c>
      <c r="L638" s="12"/>
      <c r="M638" s="13">
        <v>248400</v>
      </c>
      <c r="N638" s="13">
        <v>248400</v>
      </c>
      <c r="O638" s="13">
        <v>211140</v>
      </c>
      <c r="P638" s="14">
        <f t="shared" si="9"/>
        <v>0.85</v>
      </c>
      <c r="Q638" s="12" t="s">
        <v>32</v>
      </c>
      <c r="R638" s="12" t="s">
        <v>33</v>
      </c>
      <c r="S638" s="12" t="s">
        <v>2608</v>
      </c>
    </row>
    <row r="639" spans="1:19" ht="120" x14ac:dyDescent="0.2">
      <c r="A639" s="12" t="s">
        <v>3198</v>
      </c>
      <c r="B639" s="12" t="s">
        <v>871</v>
      </c>
      <c r="C639" s="12" t="s">
        <v>872</v>
      </c>
      <c r="D639" s="12" t="s">
        <v>3199</v>
      </c>
      <c r="E639" s="12" t="s">
        <v>3200</v>
      </c>
      <c r="F639" s="12" t="s">
        <v>26</v>
      </c>
      <c r="G639" s="12" t="s">
        <v>27</v>
      </c>
      <c r="H639" s="12" t="s">
        <v>2606</v>
      </c>
      <c r="I639" s="12" t="s">
        <v>2607</v>
      </c>
      <c r="J639" s="12" t="s">
        <v>147</v>
      </c>
      <c r="K639" s="12" t="s">
        <v>245</v>
      </c>
      <c r="L639" s="12"/>
      <c r="M639" s="13">
        <v>242352</v>
      </c>
      <c r="N639" s="13">
        <v>242352</v>
      </c>
      <c r="O639" s="13">
        <v>205999.2</v>
      </c>
      <c r="P639" s="14">
        <f t="shared" si="9"/>
        <v>0.85000000000000009</v>
      </c>
      <c r="Q639" s="12" t="s">
        <v>32</v>
      </c>
      <c r="R639" s="12" t="s">
        <v>54</v>
      </c>
      <c r="S639" s="12" t="s">
        <v>2608</v>
      </c>
    </row>
    <row r="640" spans="1:19" ht="120" x14ac:dyDescent="0.2">
      <c r="A640" s="12" t="s">
        <v>3201</v>
      </c>
      <c r="B640" s="12" t="s">
        <v>1696</v>
      </c>
      <c r="C640" s="12" t="s">
        <v>1697</v>
      </c>
      <c r="D640" s="12" t="s">
        <v>3202</v>
      </c>
      <c r="E640" s="12" t="s">
        <v>3203</v>
      </c>
      <c r="F640" s="12" t="s">
        <v>26</v>
      </c>
      <c r="G640" s="12" t="s">
        <v>27</v>
      </c>
      <c r="H640" s="12" t="s">
        <v>2606</v>
      </c>
      <c r="I640" s="12" t="s">
        <v>2607</v>
      </c>
      <c r="J640" s="12" t="s">
        <v>327</v>
      </c>
      <c r="K640" s="12" t="s">
        <v>3204</v>
      </c>
      <c r="L640" s="12"/>
      <c r="M640" s="13">
        <v>249868.79999999999</v>
      </c>
      <c r="N640" s="13">
        <v>249868.79999999999</v>
      </c>
      <c r="O640" s="13">
        <v>212388.48000000001</v>
      </c>
      <c r="P640" s="14">
        <f t="shared" si="9"/>
        <v>0.85000000000000009</v>
      </c>
      <c r="Q640" s="12" t="s">
        <v>32</v>
      </c>
      <c r="R640" s="12" t="s">
        <v>33</v>
      </c>
      <c r="S640" s="12" t="s">
        <v>2608</v>
      </c>
    </row>
    <row r="641" spans="1:19" ht="120" x14ac:dyDescent="0.2">
      <c r="A641" s="12" t="s">
        <v>3205</v>
      </c>
      <c r="B641" s="12" t="s">
        <v>1696</v>
      </c>
      <c r="C641" s="12" t="s">
        <v>1697</v>
      </c>
      <c r="D641" s="12" t="s">
        <v>3206</v>
      </c>
      <c r="E641" s="12" t="s">
        <v>3207</v>
      </c>
      <c r="F641" s="12" t="s">
        <v>26</v>
      </c>
      <c r="G641" s="12" t="s">
        <v>27</v>
      </c>
      <c r="H641" s="12" t="s">
        <v>2606</v>
      </c>
      <c r="I641" s="12" t="s">
        <v>2607</v>
      </c>
      <c r="J641" s="12" t="s">
        <v>147</v>
      </c>
      <c r="K641" s="12" t="s">
        <v>3185</v>
      </c>
      <c r="L641" s="12"/>
      <c r="M641" s="13">
        <v>234921.60000000001</v>
      </c>
      <c r="N641" s="13">
        <v>234921.60000000001</v>
      </c>
      <c r="O641" s="13">
        <v>199683.36</v>
      </c>
      <c r="P641" s="14">
        <f t="shared" si="9"/>
        <v>0.84999999999999987</v>
      </c>
      <c r="Q641" s="12" t="s">
        <v>32</v>
      </c>
      <c r="R641" s="12" t="s">
        <v>33</v>
      </c>
      <c r="S641" s="12" t="s">
        <v>2608</v>
      </c>
    </row>
    <row r="642" spans="1:19" ht="120" x14ac:dyDescent="0.2">
      <c r="A642" s="12" t="s">
        <v>3208</v>
      </c>
      <c r="B642" s="12" t="s">
        <v>2686</v>
      </c>
      <c r="C642" s="12" t="s">
        <v>2687</v>
      </c>
      <c r="D642" s="12" t="s">
        <v>3209</v>
      </c>
      <c r="E642" s="12" t="s">
        <v>3210</v>
      </c>
      <c r="F642" s="12" t="s">
        <v>26</v>
      </c>
      <c r="G642" s="12" t="s">
        <v>27</v>
      </c>
      <c r="H642" s="12" t="s">
        <v>2606</v>
      </c>
      <c r="I642" s="12" t="s">
        <v>2607</v>
      </c>
      <c r="J642" s="12" t="s">
        <v>147</v>
      </c>
      <c r="K642" s="12" t="s">
        <v>245</v>
      </c>
      <c r="L642" s="12"/>
      <c r="M642" s="13">
        <v>249696</v>
      </c>
      <c r="N642" s="13">
        <v>249696</v>
      </c>
      <c r="O642" s="13">
        <v>212241.6</v>
      </c>
      <c r="P642" s="14">
        <f t="shared" si="9"/>
        <v>0.85</v>
      </c>
      <c r="Q642" s="12" t="s">
        <v>32</v>
      </c>
      <c r="R642" s="12" t="s">
        <v>33</v>
      </c>
      <c r="S642" s="12" t="s">
        <v>2608</v>
      </c>
    </row>
    <row r="643" spans="1:19" ht="120" x14ac:dyDescent="0.2">
      <c r="A643" s="12" t="s">
        <v>3211</v>
      </c>
      <c r="B643" s="12" t="s">
        <v>2602</v>
      </c>
      <c r="C643" s="12" t="s">
        <v>2603</v>
      </c>
      <c r="D643" s="12" t="s">
        <v>3212</v>
      </c>
      <c r="E643" s="12" t="s">
        <v>3213</v>
      </c>
      <c r="F643" s="12" t="s">
        <v>26</v>
      </c>
      <c r="G643" s="12" t="s">
        <v>27</v>
      </c>
      <c r="H643" s="12" t="s">
        <v>2606</v>
      </c>
      <c r="I643" s="12" t="s">
        <v>2607</v>
      </c>
      <c r="J643" s="12" t="s">
        <v>147</v>
      </c>
      <c r="K643" s="12" t="s">
        <v>3214</v>
      </c>
      <c r="L643" s="12"/>
      <c r="M643" s="13">
        <v>241920</v>
      </c>
      <c r="N643" s="13">
        <v>241920</v>
      </c>
      <c r="O643" s="13">
        <v>205632</v>
      </c>
      <c r="P643" s="14">
        <f t="shared" si="9"/>
        <v>0.85</v>
      </c>
      <c r="Q643" s="12" t="s">
        <v>32</v>
      </c>
      <c r="R643" s="12" t="s">
        <v>33</v>
      </c>
      <c r="S643" s="12" t="s">
        <v>2608</v>
      </c>
    </row>
    <row r="644" spans="1:19" ht="120" x14ac:dyDescent="0.2">
      <c r="A644" s="12" t="s">
        <v>3215</v>
      </c>
      <c r="B644" s="12" t="s">
        <v>2657</v>
      </c>
      <c r="C644" s="12" t="s">
        <v>2658</v>
      </c>
      <c r="D644" s="12" t="s">
        <v>3216</v>
      </c>
      <c r="E644" s="12" t="s">
        <v>3217</v>
      </c>
      <c r="F644" s="12" t="s">
        <v>26</v>
      </c>
      <c r="G644" s="12" t="s">
        <v>27</v>
      </c>
      <c r="H644" s="12" t="s">
        <v>2606</v>
      </c>
      <c r="I644" s="12" t="s">
        <v>2607</v>
      </c>
      <c r="J644" s="12" t="s">
        <v>147</v>
      </c>
      <c r="K644" s="12" t="s">
        <v>245</v>
      </c>
      <c r="L644" s="12"/>
      <c r="M644" s="13">
        <v>249739.2</v>
      </c>
      <c r="N644" s="13">
        <v>249739.2</v>
      </c>
      <c r="O644" s="13">
        <v>212278.32</v>
      </c>
      <c r="P644" s="14">
        <f t="shared" si="9"/>
        <v>0.85</v>
      </c>
      <c r="Q644" s="12" t="s">
        <v>32</v>
      </c>
      <c r="R644" s="12" t="s">
        <v>54</v>
      </c>
      <c r="S644" s="12" t="s">
        <v>2608</v>
      </c>
    </row>
    <row r="645" spans="1:19" ht="120" x14ac:dyDescent="0.2">
      <c r="A645" s="12" t="s">
        <v>3218</v>
      </c>
      <c r="B645" s="12" t="s">
        <v>2686</v>
      </c>
      <c r="C645" s="12" t="s">
        <v>2687</v>
      </c>
      <c r="D645" s="12" t="s">
        <v>3219</v>
      </c>
      <c r="E645" s="12" t="s">
        <v>3220</v>
      </c>
      <c r="F645" s="12" t="s">
        <v>26</v>
      </c>
      <c r="G645" s="12" t="s">
        <v>27</v>
      </c>
      <c r="H645" s="12" t="s">
        <v>2606</v>
      </c>
      <c r="I645" s="12" t="s">
        <v>2607</v>
      </c>
      <c r="J645" s="12" t="s">
        <v>52</v>
      </c>
      <c r="K645" s="12" t="s">
        <v>1076</v>
      </c>
      <c r="L645" s="12"/>
      <c r="M645" s="13">
        <v>246326.39999999999</v>
      </c>
      <c r="N645" s="13">
        <v>246326.39999999999</v>
      </c>
      <c r="O645" s="13">
        <v>209377.44</v>
      </c>
      <c r="P645" s="14">
        <f t="shared" si="9"/>
        <v>0.85</v>
      </c>
      <c r="Q645" s="12" t="s">
        <v>32</v>
      </c>
      <c r="R645" s="12" t="s">
        <v>33</v>
      </c>
      <c r="S645" s="12" t="s">
        <v>2608</v>
      </c>
    </row>
    <row r="646" spans="1:19" ht="120" x14ac:dyDescent="0.2">
      <c r="A646" s="12" t="s">
        <v>3221</v>
      </c>
      <c r="B646" s="12" t="s">
        <v>2657</v>
      </c>
      <c r="C646" s="12" t="s">
        <v>2658</v>
      </c>
      <c r="D646" s="12" t="s">
        <v>3222</v>
      </c>
      <c r="E646" s="12" t="s">
        <v>3223</v>
      </c>
      <c r="F646" s="12" t="s">
        <v>26</v>
      </c>
      <c r="G646" s="12" t="s">
        <v>27</v>
      </c>
      <c r="H646" s="12" t="s">
        <v>2606</v>
      </c>
      <c r="I646" s="12" t="s">
        <v>2607</v>
      </c>
      <c r="J646" s="12" t="s">
        <v>147</v>
      </c>
      <c r="K646" s="12" t="s">
        <v>245</v>
      </c>
      <c r="L646" s="12"/>
      <c r="M646" s="13">
        <v>249998.4</v>
      </c>
      <c r="N646" s="13">
        <v>249998.4</v>
      </c>
      <c r="O646" s="13">
        <v>212498.64</v>
      </c>
      <c r="P646" s="14">
        <f t="shared" si="9"/>
        <v>0.85000000000000009</v>
      </c>
      <c r="Q646" s="12" t="s">
        <v>32</v>
      </c>
      <c r="R646" s="12" t="s">
        <v>54</v>
      </c>
      <c r="S646" s="12" t="s">
        <v>2608</v>
      </c>
    </row>
    <row r="647" spans="1:19" ht="120" x14ac:dyDescent="0.2">
      <c r="A647" s="12" t="s">
        <v>3224</v>
      </c>
      <c r="B647" s="12" t="s">
        <v>3225</v>
      </c>
      <c r="C647" s="12" t="s">
        <v>3226</v>
      </c>
      <c r="D647" s="12" t="s">
        <v>3227</v>
      </c>
      <c r="E647" s="12" t="s">
        <v>3228</v>
      </c>
      <c r="F647" s="12" t="s">
        <v>26</v>
      </c>
      <c r="G647" s="12" t="s">
        <v>40</v>
      </c>
      <c r="H647" s="12" t="s">
        <v>475</v>
      </c>
      <c r="I647" s="12" t="s">
        <v>476</v>
      </c>
      <c r="J647" s="12" t="s">
        <v>3229</v>
      </c>
      <c r="K647" s="12" t="s">
        <v>3230</v>
      </c>
      <c r="L647" s="12"/>
      <c r="M647" s="13">
        <v>11431474.17</v>
      </c>
      <c r="N647" s="13">
        <v>11427094.17</v>
      </c>
      <c r="O647" s="13">
        <v>4570837.67</v>
      </c>
      <c r="P647" s="14">
        <f t="shared" si="9"/>
        <v>0.40000000017502263</v>
      </c>
      <c r="Q647" s="12" t="s">
        <v>32</v>
      </c>
      <c r="R647" s="12" t="s">
        <v>33</v>
      </c>
      <c r="S647" s="12" t="s">
        <v>46</v>
      </c>
    </row>
    <row r="648" spans="1:19" ht="120" x14ac:dyDescent="0.2">
      <c r="A648" s="12" t="s">
        <v>3231</v>
      </c>
      <c r="B648" s="12" t="s">
        <v>2686</v>
      </c>
      <c r="C648" s="12" t="s">
        <v>2687</v>
      </c>
      <c r="D648" s="12" t="s">
        <v>3232</v>
      </c>
      <c r="E648" s="12" t="s">
        <v>3233</v>
      </c>
      <c r="F648" s="12" t="s">
        <v>26</v>
      </c>
      <c r="G648" s="12" t="s">
        <v>27</v>
      </c>
      <c r="H648" s="12" t="s">
        <v>2606</v>
      </c>
      <c r="I648" s="12" t="s">
        <v>2607</v>
      </c>
      <c r="J648" s="12" t="s">
        <v>147</v>
      </c>
      <c r="K648" s="12" t="s">
        <v>245</v>
      </c>
      <c r="L648" s="12"/>
      <c r="M648" s="13">
        <v>248270.4</v>
      </c>
      <c r="N648" s="13">
        <v>248270.4</v>
      </c>
      <c r="O648" s="13">
        <v>211029.84</v>
      </c>
      <c r="P648" s="14">
        <f t="shared" ref="P648:P711" si="10">IFERROR(O648/N648,"")</f>
        <v>0.85</v>
      </c>
      <c r="Q648" s="12" t="s">
        <v>32</v>
      </c>
      <c r="R648" s="12" t="s">
        <v>33</v>
      </c>
      <c r="S648" s="12" t="s">
        <v>2608</v>
      </c>
    </row>
    <row r="649" spans="1:19" ht="120" x14ac:dyDescent="0.2">
      <c r="A649" s="12" t="s">
        <v>3234</v>
      </c>
      <c r="B649" s="12" t="s">
        <v>3235</v>
      </c>
      <c r="C649" s="12" t="s">
        <v>3236</v>
      </c>
      <c r="D649" s="12" t="s">
        <v>3237</v>
      </c>
      <c r="E649" s="12" t="s">
        <v>3238</v>
      </c>
      <c r="F649" s="12" t="s">
        <v>26</v>
      </c>
      <c r="G649" s="12" t="s">
        <v>40</v>
      </c>
      <c r="H649" s="12" t="s">
        <v>475</v>
      </c>
      <c r="I649" s="12" t="s">
        <v>495</v>
      </c>
      <c r="J649" s="12" t="s">
        <v>3239</v>
      </c>
      <c r="K649" s="12" t="s">
        <v>3240</v>
      </c>
      <c r="L649" s="12"/>
      <c r="M649" s="13">
        <v>5648590</v>
      </c>
      <c r="N649" s="13">
        <v>5648590</v>
      </c>
      <c r="O649" s="13">
        <v>1977006.5</v>
      </c>
      <c r="P649" s="14">
        <f t="shared" si="10"/>
        <v>0.35</v>
      </c>
      <c r="Q649" s="12" t="s">
        <v>32</v>
      </c>
      <c r="R649" s="12" t="s">
        <v>54</v>
      </c>
      <c r="S649" s="12" t="s">
        <v>46</v>
      </c>
    </row>
    <row r="650" spans="1:19" ht="105" x14ac:dyDescent="0.2">
      <c r="A650" s="12" t="s">
        <v>3241</v>
      </c>
      <c r="B650" s="12" t="s">
        <v>2657</v>
      </c>
      <c r="C650" s="12" t="s">
        <v>2658</v>
      </c>
      <c r="D650" s="12" t="s">
        <v>3242</v>
      </c>
      <c r="E650" s="12" t="s">
        <v>3243</v>
      </c>
      <c r="F650" s="12" t="s">
        <v>26</v>
      </c>
      <c r="G650" s="12" t="s">
        <v>27</v>
      </c>
      <c r="H650" s="12" t="s">
        <v>2606</v>
      </c>
      <c r="I650" s="12" t="s">
        <v>2607</v>
      </c>
      <c r="J650" s="12" t="s">
        <v>147</v>
      </c>
      <c r="K650" s="12" t="s">
        <v>245</v>
      </c>
      <c r="L650" s="12"/>
      <c r="M650" s="13">
        <v>249523.20000000001</v>
      </c>
      <c r="N650" s="13">
        <v>249523.20000000001</v>
      </c>
      <c r="O650" s="13">
        <v>212094.72</v>
      </c>
      <c r="P650" s="14">
        <f t="shared" si="10"/>
        <v>0.85</v>
      </c>
      <c r="Q650" s="12" t="s">
        <v>32</v>
      </c>
      <c r="R650" s="12" t="s">
        <v>54</v>
      </c>
      <c r="S650" s="12" t="s">
        <v>2608</v>
      </c>
    </row>
    <row r="651" spans="1:19" ht="105" x14ac:dyDescent="0.2">
      <c r="A651" s="12" t="s">
        <v>3244</v>
      </c>
      <c r="B651" s="12" t="s">
        <v>3245</v>
      </c>
      <c r="C651" s="12" t="s">
        <v>3246</v>
      </c>
      <c r="D651" s="12" t="s">
        <v>3247</v>
      </c>
      <c r="E651" s="12" t="s">
        <v>3248</v>
      </c>
      <c r="F651" s="12" t="s">
        <v>26</v>
      </c>
      <c r="G651" s="12" t="s">
        <v>40</v>
      </c>
      <c r="H651" s="12" t="s">
        <v>475</v>
      </c>
      <c r="I651" s="12" t="s">
        <v>476</v>
      </c>
      <c r="J651" s="12" t="s">
        <v>3249</v>
      </c>
      <c r="K651" s="12" t="s">
        <v>3250</v>
      </c>
      <c r="L651" s="12"/>
      <c r="M651" s="13">
        <v>9101236.3800000008</v>
      </c>
      <c r="N651" s="13">
        <v>9096856.3800000008</v>
      </c>
      <c r="O651" s="13">
        <v>3638742.55</v>
      </c>
      <c r="P651" s="14">
        <f t="shared" si="10"/>
        <v>0.39999999978014378</v>
      </c>
      <c r="Q651" s="12" t="s">
        <v>32</v>
      </c>
      <c r="R651" s="12" t="s">
        <v>657</v>
      </c>
      <c r="S651" s="12" t="s">
        <v>46</v>
      </c>
    </row>
    <row r="652" spans="1:19" ht="120" x14ac:dyDescent="0.2">
      <c r="A652" s="12" t="s">
        <v>3251</v>
      </c>
      <c r="B652" s="12" t="s">
        <v>2686</v>
      </c>
      <c r="C652" s="12" t="s">
        <v>2687</v>
      </c>
      <c r="D652" s="12" t="s">
        <v>3252</v>
      </c>
      <c r="E652" s="12" t="s">
        <v>3253</v>
      </c>
      <c r="F652" s="12" t="s">
        <v>26</v>
      </c>
      <c r="G652" s="12" t="s">
        <v>27</v>
      </c>
      <c r="H652" s="12" t="s">
        <v>2606</v>
      </c>
      <c r="I652" s="12" t="s">
        <v>2607</v>
      </c>
      <c r="J652" s="12" t="s">
        <v>52</v>
      </c>
      <c r="K652" s="12" t="s">
        <v>1076</v>
      </c>
      <c r="L652" s="12"/>
      <c r="M652" s="13">
        <v>249825.6</v>
      </c>
      <c r="N652" s="13">
        <v>249825.6</v>
      </c>
      <c r="O652" s="13">
        <v>212351.76</v>
      </c>
      <c r="P652" s="14">
        <f t="shared" si="10"/>
        <v>0.85</v>
      </c>
      <c r="Q652" s="12" t="s">
        <v>32</v>
      </c>
      <c r="R652" s="12" t="s">
        <v>33</v>
      </c>
      <c r="S652" s="12" t="s">
        <v>2608</v>
      </c>
    </row>
    <row r="653" spans="1:19" ht="120" x14ac:dyDescent="0.2">
      <c r="A653" s="12" t="s">
        <v>3254</v>
      </c>
      <c r="B653" s="12" t="s">
        <v>3255</v>
      </c>
      <c r="C653" s="12" t="s">
        <v>3256</v>
      </c>
      <c r="D653" s="12" t="s">
        <v>3257</v>
      </c>
      <c r="E653" s="12" t="s">
        <v>3258</v>
      </c>
      <c r="F653" s="12" t="s">
        <v>26</v>
      </c>
      <c r="G653" s="12" t="s">
        <v>27</v>
      </c>
      <c r="H653" s="12" t="s">
        <v>2606</v>
      </c>
      <c r="I653" s="12" t="s">
        <v>2607</v>
      </c>
      <c r="J653" s="12" t="s">
        <v>147</v>
      </c>
      <c r="K653" s="12" t="s">
        <v>245</v>
      </c>
      <c r="L653" s="12"/>
      <c r="M653" s="13">
        <v>27388.799999999999</v>
      </c>
      <c r="N653" s="13">
        <v>27388.799999999999</v>
      </c>
      <c r="O653" s="13">
        <v>23280.48</v>
      </c>
      <c r="P653" s="14">
        <f t="shared" si="10"/>
        <v>0.85</v>
      </c>
      <c r="Q653" s="12" t="s">
        <v>32</v>
      </c>
      <c r="R653" s="12" t="s">
        <v>54</v>
      </c>
      <c r="S653" s="12" t="s">
        <v>2608</v>
      </c>
    </row>
    <row r="654" spans="1:19" ht="135" x14ac:dyDescent="0.2">
      <c r="A654" s="12" t="s">
        <v>3259</v>
      </c>
      <c r="B654" s="12" t="s">
        <v>2686</v>
      </c>
      <c r="C654" s="12" t="s">
        <v>2687</v>
      </c>
      <c r="D654" s="12" t="s">
        <v>3260</v>
      </c>
      <c r="E654" s="12" t="s">
        <v>3261</v>
      </c>
      <c r="F654" s="12" t="s">
        <v>26</v>
      </c>
      <c r="G654" s="12" t="s">
        <v>27</v>
      </c>
      <c r="H654" s="12" t="s">
        <v>2606</v>
      </c>
      <c r="I654" s="12" t="s">
        <v>2607</v>
      </c>
      <c r="J654" s="12" t="s">
        <v>147</v>
      </c>
      <c r="K654" s="12" t="s">
        <v>245</v>
      </c>
      <c r="L654" s="12"/>
      <c r="M654" s="13">
        <v>248400</v>
      </c>
      <c r="N654" s="13">
        <v>248400</v>
      </c>
      <c r="O654" s="13">
        <v>211140</v>
      </c>
      <c r="P654" s="14">
        <f t="shared" si="10"/>
        <v>0.85</v>
      </c>
      <c r="Q654" s="12" t="s">
        <v>32</v>
      </c>
      <c r="R654" s="12" t="s">
        <v>33</v>
      </c>
      <c r="S654" s="12" t="s">
        <v>2608</v>
      </c>
    </row>
    <row r="655" spans="1:19" ht="120" x14ac:dyDescent="0.2">
      <c r="A655" s="12" t="s">
        <v>3262</v>
      </c>
      <c r="B655" s="12" t="s">
        <v>2646</v>
      </c>
      <c r="C655" s="12" t="s">
        <v>2647</v>
      </c>
      <c r="D655" s="12" t="s">
        <v>3263</v>
      </c>
      <c r="E655" s="12" t="s">
        <v>3264</v>
      </c>
      <c r="F655" s="12" t="s">
        <v>26</v>
      </c>
      <c r="G655" s="12" t="s">
        <v>27</v>
      </c>
      <c r="H655" s="12" t="s">
        <v>2606</v>
      </c>
      <c r="I655" s="12" t="s">
        <v>2607</v>
      </c>
      <c r="J655" s="12" t="s">
        <v>147</v>
      </c>
      <c r="K655" s="12" t="s">
        <v>245</v>
      </c>
      <c r="L655" s="12"/>
      <c r="M655" s="13">
        <v>249696</v>
      </c>
      <c r="N655" s="13">
        <v>249696</v>
      </c>
      <c r="O655" s="13">
        <v>212241.6</v>
      </c>
      <c r="P655" s="14">
        <f t="shared" si="10"/>
        <v>0.85</v>
      </c>
      <c r="Q655" s="12" t="s">
        <v>32</v>
      </c>
      <c r="R655" s="12" t="s">
        <v>33</v>
      </c>
      <c r="S655" s="12" t="s">
        <v>2608</v>
      </c>
    </row>
    <row r="656" spans="1:19" ht="120" x14ac:dyDescent="0.2">
      <c r="A656" s="12" t="s">
        <v>3265</v>
      </c>
      <c r="B656" s="12" t="s">
        <v>2657</v>
      </c>
      <c r="C656" s="12" t="s">
        <v>2658</v>
      </c>
      <c r="D656" s="12" t="s">
        <v>3266</v>
      </c>
      <c r="E656" s="12" t="s">
        <v>3267</v>
      </c>
      <c r="F656" s="12" t="s">
        <v>26</v>
      </c>
      <c r="G656" s="12" t="s">
        <v>27</v>
      </c>
      <c r="H656" s="12" t="s">
        <v>2606</v>
      </c>
      <c r="I656" s="12" t="s">
        <v>2607</v>
      </c>
      <c r="J656" s="12" t="s">
        <v>220</v>
      </c>
      <c r="K656" s="12" t="s">
        <v>411</v>
      </c>
      <c r="L656" s="12"/>
      <c r="M656" s="13">
        <v>247622.39999999999</v>
      </c>
      <c r="N656" s="13">
        <v>247622.39999999999</v>
      </c>
      <c r="O656" s="13">
        <v>210479.04</v>
      </c>
      <c r="P656" s="14">
        <f t="shared" si="10"/>
        <v>0.85000000000000009</v>
      </c>
      <c r="Q656" s="12" t="s">
        <v>32</v>
      </c>
      <c r="R656" s="12" t="s">
        <v>54</v>
      </c>
      <c r="S656" s="12" t="s">
        <v>2608</v>
      </c>
    </row>
    <row r="657" spans="1:19" ht="120" x14ac:dyDescent="0.2">
      <c r="A657" s="12" t="s">
        <v>3268</v>
      </c>
      <c r="B657" s="12" t="s">
        <v>2602</v>
      </c>
      <c r="C657" s="12" t="s">
        <v>2603</v>
      </c>
      <c r="D657" s="12" t="s">
        <v>3269</v>
      </c>
      <c r="E657" s="12" t="s">
        <v>3270</v>
      </c>
      <c r="F657" s="12" t="s">
        <v>26</v>
      </c>
      <c r="G657" s="12" t="s">
        <v>27</v>
      </c>
      <c r="H657" s="12" t="s">
        <v>2606</v>
      </c>
      <c r="I657" s="12" t="s">
        <v>2607</v>
      </c>
      <c r="J657" s="12" t="s">
        <v>147</v>
      </c>
      <c r="K657" s="12" t="s">
        <v>245</v>
      </c>
      <c r="L657" s="12"/>
      <c r="M657" s="13">
        <v>249091.20000000001</v>
      </c>
      <c r="N657" s="13">
        <v>249091.20000000001</v>
      </c>
      <c r="O657" s="13">
        <v>211727.52</v>
      </c>
      <c r="P657" s="14">
        <f t="shared" si="10"/>
        <v>0.84999999999999987</v>
      </c>
      <c r="Q657" s="12" t="s">
        <v>32</v>
      </c>
      <c r="R657" s="12" t="s">
        <v>85</v>
      </c>
      <c r="S657" s="12" t="s">
        <v>2608</v>
      </c>
    </row>
    <row r="658" spans="1:19" ht="120" x14ac:dyDescent="0.2">
      <c r="A658" s="12" t="s">
        <v>3271</v>
      </c>
      <c r="B658" s="12" t="s">
        <v>2610</v>
      </c>
      <c r="C658" s="12" t="s">
        <v>2611</v>
      </c>
      <c r="D658" s="12" t="s">
        <v>3272</v>
      </c>
      <c r="E658" s="12" t="s">
        <v>3273</v>
      </c>
      <c r="F658" s="12" t="s">
        <v>26</v>
      </c>
      <c r="G658" s="12" t="s">
        <v>27</v>
      </c>
      <c r="H658" s="12" t="s">
        <v>2606</v>
      </c>
      <c r="I658" s="12" t="s">
        <v>2607</v>
      </c>
      <c r="J658" s="12" t="s">
        <v>147</v>
      </c>
      <c r="K658" s="12" t="s">
        <v>245</v>
      </c>
      <c r="L658" s="12"/>
      <c r="M658" s="13">
        <v>249696</v>
      </c>
      <c r="N658" s="13">
        <v>249696</v>
      </c>
      <c r="O658" s="13">
        <v>212241.6</v>
      </c>
      <c r="P658" s="14">
        <f t="shared" si="10"/>
        <v>0.85</v>
      </c>
      <c r="Q658" s="12" t="s">
        <v>32</v>
      </c>
      <c r="R658" s="12" t="s">
        <v>33</v>
      </c>
      <c r="S658" s="12" t="s">
        <v>2608</v>
      </c>
    </row>
    <row r="659" spans="1:19" ht="120" x14ac:dyDescent="0.2">
      <c r="A659" s="12" t="s">
        <v>3274</v>
      </c>
      <c r="B659" s="12" t="s">
        <v>2686</v>
      </c>
      <c r="C659" s="12" t="s">
        <v>2687</v>
      </c>
      <c r="D659" s="12" t="s">
        <v>3275</v>
      </c>
      <c r="E659" s="12" t="s">
        <v>3276</v>
      </c>
      <c r="F659" s="12" t="s">
        <v>26</v>
      </c>
      <c r="G659" s="12" t="s">
        <v>27</v>
      </c>
      <c r="H659" s="12" t="s">
        <v>2606</v>
      </c>
      <c r="I659" s="12" t="s">
        <v>2607</v>
      </c>
      <c r="J659" s="12" t="s">
        <v>147</v>
      </c>
      <c r="K659" s="12" t="s">
        <v>245</v>
      </c>
      <c r="L659" s="12"/>
      <c r="M659" s="13">
        <v>249912</v>
      </c>
      <c r="N659" s="13">
        <v>249912</v>
      </c>
      <c r="O659" s="13">
        <v>212425.2</v>
      </c>
      <c r="P659" s="14">
        <f t="shared" si="10"/>
        <v>0.85000000000000009</v>
      </c>
      <c r="Q659" s="12" t="s">
        <v>32</v>
      </c>
      <c r="R659" s="12" t="s">
        <v>33</v>
      </c>
      <c r="S659" s="12" t="s">
        <v>2608</v>
      </c>
    </row>
    <row r="660" spans="1:19" ht="120" x14ac:dyDescent="0.2">
      <c r="A660" s="12" t="s">
        <v>3277</v>
      </c>
      <c r="B660" s="12" t="s">
        <v>2686</v>
      </c>
      <c r="C660" s="12" t="s">
        <v>2687</v>
      </c>
      <c r="D660" s="12" t="s">
        <v>3278</v>
      </c>
      <c r="E660" s="12" t="s">
        <v>3279</v>
      </c>
      <c r="F660" s="12" t="s">
        <v>26</v>
      </c>
      <c r="G660" s="12" t="s">
        <v>27</v>
      </c>
      <c r="H660" s="12" t="s">
        <v>2606</v>
      </c>
      <c r="I660" s="12" t="s">
        <v>2607</v>
      </c>
      <c r="J660" s="12" t="s">
        <v>52</v>
      </c>
      <c r="K660" s="12" t="s">
        <v>1076</v>
      </c>
      <c r="L660" s="12"/>
      <c r="M660" s="13">
        <v>249523.20000000001</v>
      </c>
      <c r="N660" s="13">
        <v>249523.20000000001</v>
      </c>
      <c r="O660" s="13">
        <v>212094.72</v>
      </c>
      <c r="P660" s="14">
        <f t="shared" si="10"/>
        <v>0.85</v>
      </c>
      <c r="Q660" s="12" t="s">
        <v>32</v>
      </c>
      <c r="R660" s="12" t="s">
        <v>33</v>
      </c>
      <c r="S660" s="12" t="s">
        <v>2608</v>
      </c>
    </row>
    <row r="661" spans="1:19" ht="120" x14ac:dyDescent="0.2">
      <c r="A661" s="12" t="s">
        <v>3280</v>
      </c>
      <c r="B661" s="12" t="s">
        <v>3255</v>
      </c>
      <c r="C661" s="12" t="s">
        <v>3256</v>
      </c>
      <c r="D661" s="12" t="s">
        <v>3281</v>
      </c>
      <c r="E661" s="12" t="s">
        <v>3282</v>
      </c>
      <c r="F661" s="12" t="s">
        <v>26</v>
      </c>
      <c r="G661" s="12" t="s">
        <v>27</v>
      </c>
      <c r="H661" s="12" t="s">
        <v>2606</v>
      </c>
      <c r="I661" s="12" t="s">
        <v>2607</v>
      </c>
      <c r="J661" s="12" t="s">
        <v>147</v>
      </c>
      <c r="K661" s="12" t="s">
        <v>245</v>
      </c>
      <c r="L661" s="12"/>
      <c r="M661" s="13">
        <v>55080</v>
      </c>
      <c r="N661" s="13">
        <v>55080</v>
      </c>
      <c r="O661" s="13">
        <v>46818</v>
      </c>
      <c r="P661" s="14">
        <f t="shared" si="10"/>
        <v>0.85</v>
      </c>
      <c r="Q661" s="12" t="s">
        <v>32</v>
      </c>
      <c r="R661" s="12" t="s">
        <v>54</v>
      </c>
      <c r="S661" s="12" t="s">
        <v>2608</v>
      </c>
    </row>
    <row r="662" spans="1:19" ht="120" x14ac:dyDescent="0.2">
      <c r="A662" s="12" t="s">
        <v>3283</v>
      </c>
      <c r="B662" s="12" t="s">
        <v>2686</v>
      </c>
      <c r="C662" s="12" t="s">
        <v>2687</v>
      </c>
      <c r="D662" s="12" t="s">
        <v>3284</v>
      </c>
      <c r="E662" s="12" t="s">
        <v>3285</v>
      </c>
      <c r="F662" s="12" t="s">
        <v>26</v>
      </c>
      <c r="G662" s="12" t="s">
        <v>27</v>
      </c>
      <c r="H662" s="12" t="s">
        <v>2606</v>
      </c>
      <c r="I662" s="12" t="s">
        <v>2607</v>
      </c>
      <c r="J662" s="12" t="s">
        <v>147</v>
      </c>
      <c r="K662" s="12" t="s">
        <v>245</v>
      </c>
      <c r="L662" s="12"/>
      <c r="M662" s="13">
        <v>249955.20000000001</v>
      </c>
      <c r="N662" s="13">
        <v>249955.20000000001</v>
      </c>
      <c r="O662" s="13">
        <v>212461.92</v>
      </c>
      <c r="P662" s="14">
        <f t="shared" si="10"/>
        <v>0.85</v>
      </c>
      <c r="Q662" s="12" t="s">
        <v>32</v>
      </c>
      <c r="R662" s="12" t="s">
        <v>45</v>
      </c>
      <c r="S662" s="12" t="s">
        <v>2608</v>
      </c>
    </row>
    <row r="663" spans="1:19" ht="135" x14ac:dyDescent="0.2">
      <c r="A663" s="12" t="s">
        <v>3286</v>
      </c>
      <c r="B663" s="12" t="s">
        <v>3287</v>
      </c>
      <c r="C663" s="12" t="s">
        <v>3288</v>
      </c>
      <c r="D663" s="12" t="s">
        <v>3289</v>
      </c>
      <c r="E663" s="12" t="s">
        <v>3290</v>
      </c>
      <c r="F663" s="12" t="s">
        <v>26</v>
      </c>
      <c r="G663" s="12" t="s">
        <v>40</v>
      </c>
      <c r="H663" s="12" t="s">
        <v>475</v>
      </c>
      <c r="I663" s="12" t="s">
        <v>495</v>
      </c>
      <c r="J663" s="12" t="s">
        <v>3291</v>
      </c>
      <c r="K663" s="12" t="s">
        <v>3292</v>
      </c>
      <c r="L663" s="12"/>
      <c r="M663" s="13">
        <v>4711030</v>
      </c>
      <c r="N663" s="13">
        <v>4291030</v>
      </c>
      <c r="O663" s="13">
        <v>1716412</v>
      </c>
      <c r="P663" s="14">
        <f t="shared" si="10"/>
        <v>0.4</v>
      </c>
      <c r="Q663" s="12" t="s">
        <v>32</v>
      </c>
      <c r="R663" s="12" t="s">
        <v>54</v>
      </c>
      <c r="S663" s="12" t="s">
        <v>46</v>
      </c>
    </row>
    <row r="664" spans="1:19" ht="120" x14ac:dyDescent="0.2">
      <c r="A664" s="12" t="s">
        <v>3293</v>
      </c>
      <c r="B664" s="12" t="s">
        <v>2657</v>
      </c>
      <c r="C664" s="12" t="s">
        <v>2658</v>
      </c>
      <c r="D664" s="12" t="s">
        <v>3294</v>
      </c>
      <c r="E664" s="12" t="s">
        <v>3295</v>
      </c>
      <c r="F664" s="12" t="s">
        <v>26</v>
      </c>
      <c r="G664" s="12" t="s">
        <v>27</v>
      </c>
      <c r="H664" s="12" t="s">
        <v>2606</v>
      </c>
      <c r="I664" s="12" t="s">
        <v>2607</v>
      </c>
      <c r="J664" s="12" t="s">
        <v>2626</v>
      </c>
      <c r="K664" s="12" t="s">
        <v>2627</v>
      </c>
      <c r="L664" s="12"/>
      <c r="M664" s="13">
        <v>249955.20000000001</v>
      </c>
      <c r="N664" s="13">
        <v>249955.20000000001</v>
      </c>
      <c r="O664" s="13">
        <v>212461.92</v>
      </c>
      <c r="P664" s="14">
        <f t="shared" si="10"/>
        <v>0.85</v>
      </c>
      <c r="Q664" s="12" t="s">
        <v>32</v>
      </c>
      <c r="R664" s="12" t="s">
        <v>54</v>
      </c>
      <c r="S664" s="12" t="s">
        <v>2608</v>
      </c>
    </row>
    <row r="665" spans="1:19" ht="120" x14ac:dyDescent="0.2">
      <c r="A665" s="12" t="s">
        <v>3296</v>
      </c>
      <c r="B665" s="12" t="s">
        <v>2657</v>
      </c>
      <c r="C665" s="12" t="s">
        <v>2658</v>
      </c>
      <c r="D665" s="12" t="s">
        <v>3297</v>
      </c>
      <c r="E665" s="12" t="s">
        <v>3298</v>
      </c>
      <c r="F665" s="12" t="s">
        <v>26</v>
      </c>
      <c r="G665" s="12" t="s">
        <v>27</v>
      </c>
      <c r="H665" s="12" t="s">
        <v>2606</v>
      </c>
      <c r="I665" s="12" t="s">
        <v>2607</v>
      </c>
      <c r="J665" s="12" t="s">
        <v>147</v>
      </c>
      <c r="K665" s="12" t="s">
        <v>245</v>
      </c>
      <c r="L665" s="12"/>
      <c r="M665" s="13">
        <v>249998.4</v>
      </c>
      <c r="N665" s="13">
        <v>249998.4</v>
      </c>
      <c r="O665" s="13">
        <v>212498.64</v>
      </c>
      <c r="P665" s="14">
        <f t="shared" si="10"/>
        <v>0.85000000000000009</v>
      </c>
      <c r="Q665" s="12" t="s">
        <v>32</v>
      </c>
      <c r="R665" s="12" t="s">
        <v>54</v>
      </c>
      <c r="S665" s="12" t="s">
        <v>2608</v>
      </c>
    </row>
    <row r="666" spans="1:19" ht="120" x14ac:dyDescent="0.2">
      <c r="A666" s="12" t="s">
        <v>3299</v>
      </c>
      <c r="B666" s="12" t="s">
        <v>2657</v>
      </c>
      <c r="C666" s="12" t="s">
        <v>2658</v>
      </c>
      <c r="D666" s="12" t="s">
        <v>3300</v>
      </c>
      <c r="E666" s="12" t="s">
        <v>3301</v>
      </c>
      <c r="F666" s="12" t="s">
        <v>26</v>
      </c>
      <c r="G666" s="12" t="s">
        <v>27</v>
      </c>
      <c r="H666" s="12" t="s">
        <v>2606</v>
      </c>
      <c r="I666" s="12" t="s">
        <v>2607</v>
      </c>
      <c r="J666" s="12" t="s">
        <v>147</v>
      </c>
      <c r="K666" s="12" t="s">
        <v>245</v>
      </c>
      <c r="L666" s="12"/>
      <c r="M666" s="13">
        <v>249998.4</v>
      </c>
      <c r="N666" s="13">
        <v>249998.4</v>
      </c>
      <c r="O666" s="13">
        <v>212498.64</v>
      </c>
      <c r="P666" s="14">
        <f t="shared" si="10"/>
        <v>0.85000000000000009</v>
      </c>
      <c r="Q666" s="12" t="s">
        <v>32</v>
      </c>
      <c r="R666" s="12" t="s">
        <v>54</v>
      </c>
      <c r="S666" s="12" t="s">
        <v>2608</v>
      </c>
    </row>
    <row r="667" spans="1:19" ht="135" x14ac:dyDescent="0.2">
      <c r="A667" s="12" t="s">
        <v>3302</v>
      </c>
      <c r="B667" s="12" t="s">
        <v>2883</v>
      </c>
      <c r="C667" s="12" t="s">
        <v>2884</v>
      </c>
      <c r="D667" s="12" t="s">
        <v>3303</v>
      </c>
      <c r="E667" s="12" t="s">
        <v>3304</v>
      </c>
      <c r="F667" s="12" t="s">
        <v>26</v>
      </c>
      <c r="G667" s="12" t="s">
        <v>27</v>
      </c>
      <c r="H667" s="12" t="s">
        <v>2606</v>
      </c>
      <c r="I667" s="12" t="s">
        <v>2607</v>
      </c>
      <c r="J667" s="12" t="s">
        <v>1506</v>
      </c>
      <c r="K667" s="12" t="s">
        <v>221</v>
      </c>
      <c r="L667" s="12"/>
      <c r="M667" s="13">
        <v>64800</v>
      </c>
      <c r="N667" s="13">
        <v>64800</v>
      </c>
      <c r="O667" s="13">
        <v>55080</v>
      </c>
      <c r="P667" s="14">
        <f t="shared" si="10"/>
        <v>0.85</v>
      </c>
      <c r="Q667" s="12" t="s">
        <v>32</v>
      </c>
      <c r="R667" s="12" t="s">
        <v>657</v>
      </c>
      <c r="S667" s="12" t="s">
        <v>2608</v>
      </c>
    </row>
    <row r="668" spans="1:19" ht="120" x14ac:dyDescent="0.2">
      <c r="A668" s="12" t="s">
        <v>3305</v>
      </c>
      <c r="B668" s="12" t="s">
        <v>2629</v>
      </c>
      <c r="C668" s="12" t="s">
        <v>2630</v>
      </c>
      <c r="D668" s="12" t="s">
        <v>3306</v>
      </c>
      <c r="E668" s="12" t="s">
        <v>3307</v>
      </c>
      <c r="F668" s="12" t="s">
        <v>26</v>
      </c>
      <c r="G668" s="12" t="s">
        <v>27</v>
      </c>
      <c r="H668" s="12" t="s">
        <v>2606</v>
      </c>
      <c r="I668" s="12" t="s">
        <v>2607</v>
      </c>
      <c r="J668" s="12" t="s">
        <v>52</v>
      </c>
      <c r="K668" s="12" t="s">
        <v>1076</v>
      </c>
      <c r="L668" s="12"/>
      <c r="M668" s="13">
        <v>246153.60000000001</v>
      </c>
      <c r="N668" s="13">
        <v>246153.60000000001</v>
      </c>
      <c r="O668" s="13">
        <v>209230.56</v>
      </c>
      <c r="P668" s="14">
        <f t="shared" si="10"/>
        <v>0.85</v>
      </c>
      <c r="Q668" s="12" t="s">
        <v>32</v>
      </c>
      <c r="R668" s="12" t="s">
        <v>33</v>
      </c>
      <c r="S668" s="12" t="s">
        <v>2608</v>
      </c>
    </row>
    <row r="669" spans="1:19" ht="120" x14ac:dyDescent="0.2">
      <c r="A669" s="12" t="s">
        <v>3308</v>
      </c>
      <c r="B669" s="12" t="s">
        <v>2657</v>
      </c>
      <c r="C669" s="12" t="s">
        <v>2658</v>
      </c>
      <c r="D669" s="12" t="s">
        <v>3309</v>
      </c>
      <c r="E669" s="12" t="s">
        <v>3310</v>
      </c>
      <c r="F669" s="12" t="s">
        <v>26</v>
      </c>
      <c r="G669" s="12" t="s">
        <v>27</v>
      </c>
      <c r="H669" s="12" t="s">
        <v>2606</v>
      </c>
      <c r="I669" s="12" t="s">
        <v>2607</v>
      </c>
      <c r="J669" s="12" t="s">
        <v>2626</v>
      </c>
      <c r="K669" s="12" t="s">
        <v>2662</v>
      </c>
      <c r="L669" s="12"/>
      <c r="M669" s="13">
        <v>206712</v>
      </c>
      <c r="N669" s="13">
        <v>206712</v>
      </c>
      <c r="O669" s="13">
        <v>175705.2</v>
      </c>
      <c r="P669" s="14">
        <f t="shared" si="10"/>
        <v>0.85000000000000009</v>
      </c>
      <c r="Q669" s="12" t="s">
        <v>32</v>
      </c>
      <c r="R669" s="12" t="s">
        <v>54</v>
      </c>
      <c r="S669" s="12" t="s">
        <v>2608</v>
      </c>
    </row>
    <row r="670" spans="1:19" ht="120" x14ac:dyDescent="0.2">
      <c r="A670" s="12" t="s">
        <v>3311</v>
      </c>
      <c r="B670" s="12" t="s">
        <v>2657</v>
      </c>
      <c r="C670" s="12" t="s">
        <v>2658</v>
      </c>
      <c r="D670" s="12" t="s">
        <v>3312</v>
      </c>
      <c r="E670" s="12" t="s">
        <v>3313</v>
      </c>
      <c r="F670" s="12" t="s">
        <v>26</v>
      </c>
      <c r="G670" s="12" t="s">
        <v>27</v>
      </c>
      <c r="H670" s="12" t="s">
        <v>2606</v>
      </c>
      <c r="I670" s="12" t="s">
        <v>2607</v>
      </c>
      <c r="J670" s="12" t="s">
        <v>147</v>
      </c>
      <c r="K670" s="12" t="s">
        <v>245</v>
      </c>
      <c r="L670" s="12"/>
      <c r="M670" s="13">
        <v>248356.8</v>
      </c>
      <c r="N670" s="13">
        <v>248356.8</v>
      </c>
      <c r="O670" s="13">
        <v>211103.28</v>
      </c>
      <c r="P670" s="14">
        <f t="shared" si="10"/>
        <v>0.85000000000000009</v>
      </c>
      <c r="Q670" s="12" t="s">
        <v>32</v>
      </c>
      <c r="R670" s="12" t="s">
        <v>33</v>
      </c>
      <c r="S670" s="12" t="s">
        <v>2608</v>
      </c>
    </row>
    <row r="671" spans="1:19" ht="120" x14ac:dyDescent="0.2">
      <c r="A671" s="12" t="s">
        <v>3314</v>
      </c>
      <c r="B671" s="12" t="s">
        <v>1638</v>
      </c>
      <c r="C671" s="12" t="s">
        <v>1639</v>
      </c>
      <c r="D671" s="12" t="s">
        <v>3315</v>
      </c>
      <c r="E671" s="12" t="s">
        <v>3316</v>
      </c>
      <c r="F671" s="12" t="s">
        <v>26</v>
      </c>
      <c r="G671" s="12" t="s">
        <v>27</v>
      </c>
      <c r="H671" s="12" t="s">
        <v>2606</v>
      </c>
      <c r="I671" s="12" t="s">
        <v>2607</v>
      </c>
      <c r="J671" s="12" t="s">
        <v>2994</v>
      </c>
      <c r="K671" s="12" t="s">
        <v>3317</v>
      </c>
      <c r="L671" s="12"/>
      <c r="M671" s="13">
        <v>247881.60000000001</v>
      </c>
      <c r="N671" s="13">
        <v>247881.60000000001</v>
      </c>
      <c r="O671" s="13">
        <v>210699.36</v>
      </c>
      <c r="P671" s="14">
        <f t="shared" si="10"/>
        <v>0.85</v>
      </c>
      <c r="Q671" s="12" t="s">
        <v>32</v>
      </c>
      <c r="R671" s="12" t="s">
        <v>33</v>
      </c>
      <c r="S671" s="12" t="s">
        <v>2608</v>
      </c>
    </row>
    <row r="672" spans="1:19" ht="135" x14ac:dyDescent="0.2">
      <c r="A672" s="12" t="s">
        <v>3318</v>
      </c>
      <c r="B672" s="12" t="s">
        <v>3319</v>
      </c>
      <c r="C672" s="12" t="s">
        <v>3320</v>
      </c>
      <c r="D672" s="12" t="s">
        <v>3321</v>
      </c>
      <c r="E672" s="12" t="s">
        <v>3322</v>
      </c>
      <c r="F672" s="12" t="s">
        <v>26</v>
      </c>
      <c r="G672" s="12" t="s">
        <v>40</v>
      </c>
      <c r="H672" s="12" t="s">
        <v>475</v>
      </c>
      <c r="I672" s="12" t="s">
        <v>476</v>
      </c>
      <c r="J672" s="12" t="s">
        <v>3323</v>
      </c>
      <c r="K672" s="12" t="s">
        <v>3324</v>
      </c>
      <c r="L672" s="12"/>
      <c r="M672" s="13">
        <v>4083215.5</v>
      </c>
      <c r="N672" s="13">
        <v>3913182.35</v>
      </c>
      <c r="O672" s="13">
        <v>1565272.94</v>
      </c>
      <c r="P672" s="14">
        <f t="shared" si="10"/>
        <v>0.39999999999999997</v>
      </c>
      <c r="Q672" s="12" t="s">
        <v>32</v>
      </c>
      <c r="R672" s="12" t="s">
        <v>54</v>
      </c>
      <c r="S672" s="12" t="s">
        <v>46</v>
      </c>
    </row>
    <row r="673" spans="1:19" ht="120" x14ac:dyDescent="0.2">
      <c r="A673" s="12" t="s">
        <v>3325</v>
      </c>
      <c r="B673" s="12" t="s">
        <v>2686</v>
      </c>
      <c r="C673" s="12" t="s">
        <v>2687</v>
      </c>
      <c r="D673" s="12" t="s">
        <v>3326</v>
      </c>
      <c r="E673" s="12" t="s">
        <v>3327</v>
      </c>
      <c r="F673" s="12" t="s">
        <v>26</v>
      </c>
      <c r="G673" s="12" t="s">
        <v>27</v>
      </c>
      <c r="H673" s="12" t="s">
        <v>2606</v>
      </c>
      <c r="I673" s="12" t="s">
        <v>2607</v>
      </c>
      <c r="J673" s="12" t="s">
        <v>147</v>
      </c>
      <c r="K673" s="12" t="s">
        <v>245</v>
      </c>
      <c r="L673" s="12"/>
      <c r="M673" s="13">
        <v>247104</v>
      </c>
      <c r="N673" s="13">
        <v>247104</v>
      </c>
      <c r="O673" s="13">
        <v>210038.39999999999</v>
      </c>
      <c r="P673" s="14">
        <f t="shared" si="10"/>
        <v>0.85</v>
      </c>
      <c r="Q673" s="12" t="s">
        <v>32</v>
      </c>
      <c r="R673" s="12" t="s">
        <v>33</v>
      </c>
      <c r="S673" s="12" t="s">
        <v>2608</v>
      </c>
    </row>
    <row r="674" spans="1:19" ht="120" x14ac:dyDescent="0.2">
      <c r="A674" s="12" t="s">
        <v>3328</v>
      </c>
      <c r="B674" s="12" t="s">
        <v>2686</v>
      </c>
      <c r="C674" s="12" t="s">
        <v>2687</v>
      </c>
      <c r="D674" s="12" t="s">
        <v>3329</v>
      </c>
      <c r="E674" s="12" t="s">
        <v>3330</v>
      </c>
      <c r="F674" s="12" t="s">
        <v>26</v>
      </c>
      <c r="G674" s="12" t="s">
        <v>27</v>
      </c>
      <c r="H674" s="12" t="s">
        <v>2606</v>
      </c>
      <c r="I674" s="12" t="s">
        <v>2607</v>
      </c>
      <c r="J674" s="12" t="s">
        <v>147</v>
      </c>
      <c r="K674" s="12" t="s">
        <v>245</v>
      </c>
      <c r="L674" s="12"/>
      <c r="M674" s="13">
        <v>249782.39999999999</v>
      </c>
      <c r="N674" s="13">
        <v>249782.39999999999</v>
      </c>
      <c r="O674" s="13">
        <v>212315.04</v>
      </c>
      <c r="P674" s="14">
        <f t="shared" si="10"/>
        <v>0.85000000000000009</v>
      </c>
      <c r="Q674" s="12" t="s">
        <v>32</v>
      </c>
      <c r="R674" s="12" t="s">
        <v>33</v>
      </c>
      <c r="S674" s="12" t="s">
        <v>2608</v>
      </c>
    </row>
    <row r="675" spans="1:19" ht="120" x14ac:dyDescent="0.2">
      <c r="A675" s="12" t="s">
        <v>3331</v>
      </c>
      <c r="B675" s="12" t="s">
        <v>2657</v>
      </c>
      <c r="C675" s="12" t="s">
        <v>2658</v>
      </c>
      <c r="D675" s="12" t="s">
        <v>3332</v>
      </c>
      <c r="E675" s="12" t="s">
        <v>3333</v>
      </c>
      <c r="F675" s="12" t="s">
        <v>26</v>
      </c>
      <c r="G675" s="12" t="s">
        <v>27</v>
      </c>
      <c r="H675" s="12" t="s">
        <v>2606</v>
      </c>
      <c r="I675" s="12" t="s">
        <v>2607</v>
      </c>
      <c r="J675" s="12" t="s">
        <v>92</v>
      </c>
      <c r="K675" s="12" t="s">
        <v>2764</v>
      </c>
      <c r="L675" s="12"/>
      <c r="M675" s="13">
        <v>249048</v>
      </c>
      <c r="N675" s="13">
        <v>249048</v>
      </c>
      <c r="O675" s="13">
        <v>211690.8</v>
      </c>
      <c r="P675" s="14">
        <f t="shared" si="10"/>
        <v>0.85</v>
      </c>
      <c r="Q675" s="12" t="s">
        <v>32</v>
      </c>
      <c r="R675" s="12" t="s">
        <v>54</v>
      </c>
      <c r="S675" s="12" t="s">
        <v>2608</v>
      </c>
    </row>
    <row r="676" spans="1:19" ht="120" x14ac:dyDescent="0.2">
      <c r="A676" s="12" t="s">
        <v>3334</v>
      </c>
      <c r="B676" s="12" t="s">
        <v>2602</v>
      </c>
      <c r="C676" s="12" t="s">
        <v>2603</v>
      </c>
      <c r="D676" s="12" t="s">
        <v>3335</v>
      </c>
      <c r="E676" s="12" t="s">
        <v>3336</v>
      </c>
      <c r="F676" s="12" t="s">
        <v>26</v>
      </c>
      <c r="G676" s="12" t="s">
        <v>27</v>
      </c>
      <c r="H676" s="12" t="s">
        <v>2606</v>
      </c>
      <c r="I676" s="12" t="s">
        <v>2607</v>
      </c>
      <c r="J676" s="12" t="s">
        <v>147</v>
      </c>
      <c r="K676" s="12" t="s">
        <v>245</v>
      </c>
      <c r="L676" s="12"/>
      <c r="M676" s="13">
        <v>200016</v>
      </c>
      <c r="N676" s="13">
        <v>200016</v>
      </c>
      <c r="O676" s="13">
        <v>170013.6</v>
      </c>
      <c r="P676" s="14">
        <f t="shared" si="10"/>
        <v>0.85</v>
      </c>
      <c r="Q676" s="12" t="s">
        <v>32</v>
      </c>
      <c r="R676" s="12" t="s">
        <v>33</v>
      </c>
      <c r="S676" s="12" t="s">
        <v>2608</v>
      </c>
    </row>
    <row r="677" spans="1:19" ht="120" x14ac:dyDescent="0.2">
      <c r="A677" s="12" t="s">
        <v>3337</v>
      </c>
      <c r="B677" s="12" t="s">
        <v>1721</v>
      </c>
      <c r="C677" s="12" t="s">
        <v>1722</v>
      </c>
      <c r="D677" s="12" t="s">
        <v>3338</v>
      </c>
      <c r="E677" s="12" t="s">
        <v>3339</v>
      </c>
      <c r="F677" s="12" t="s">
        <v>26</v>
      </c>
      <c r="G677" s="12" t="s">
        <v>27</v>
      </c>
      <c r="H677" s="12" t="s">
        <v>2606</v>
      </c>
      <c r="I677" s="12" t="s">
        <v>2607</v>
      </c>
      <c r="J677" s="12" t="s">
        <v>147</v>
      </c>
      <c r="K677" s="12" t="s">
        <v>569</v>
      </c>
      <c r="L677" s="12"/>
      <c r="M677" s="13">
        <v>249739.2</v>
      </c>
      <c r="N677" s="13">
        <v>249739.2</v>
      </c>
      <c r="O677" s="13">
        <v>212278.32</v>
      </c>
      <c r="P677" s="14">
        <f t="shared" si="10"/>
        <v>0.85</v>
      </c>
      <c r="Q677" s="12" t="s">
        <v>32</v>
      </c>
      <c r="R677" s="12" t="s">
        <v>657</v>
      </c>
      <c r="S677" s="12" t="s">
        <v>2608</v>
      </c>
    </row>
    <row r="678" spans="1:19" ht="120" x14ac:dyDescent="0.2">
      <c r="A678" s="12" t="s">
        <v>3340</v>
      </c>
      <c r="B678" s="12" t="s">
        <v>2865</v>
      </c>
      <c r="C678" s="12" t="s">
        <v>2866</v>
      </c>
      <c r="D678" s="12" t="s">
        <v>3341</v>
      </c>
      <c r="E678" s="12" t="s">
        <v>3342</v>
      </c>
      <c r="F678" s="12" t="s">
        <v>26</v>
      </c>
      <c r="G678" s="12" t="s">
        <v>27</v>
      </c>
      <c r="H678" s="12" t="s">
        <v>2606</v>
      </c>
      <c r="I678" s="12" t="s">
        <v>2607</v>
      </c>
      <c r="J678" s="12" t="s">
        <v>147</v>
      </c>
      <c r="K678" s="12" t="s">
        <v>245</v>
      </c>
      <c r="L678" s="12"/>
      <c r="M678" s="13">
        <v>248400</v>
      </c>
      <c r="N678" s="13">
        <v>248400</v>
      </c>
      <c r="O678" s="13">
        <v>211140</v>
      </c>
      <c r="P678" s="14">
        <f t="shared" si="10"/>
        <v>0.85</v>
      </c>
      <c r="Q678" s="12" t="s">
        <v>32</v>
      </c>
      <c r="R678" s="12" t="s">
        <v>33</v>
      </c>
      <c r="S678" s="12" t="s">
        <v>2608</v>
      </c>
    </row>
    <row r="679" spans="1:19" ht="135" x14ac:dyDescent="0.2">
      <c r="A679" s="12" t="s">
        <v>3343</v>
      </c>
      <c r="B679" s="12" t="s">
        <v>2686</v>
      </c>
      <c r="C679" s="12" t="s">
        <v>2687</v>
      </c>
      <c r="D679" s="12" t="s">
        <v>3344</v>
      </c>
      <c r="E679" s="12" t="s">
        <v>3345</v>
      </c>
      <c r="F679" s="12" t="s">
        <v>26</v>
      </c>
      <c r="G679" s="12" t="s">
        <v>27</v>
      </c>
      <c r="H679" s="12" t="s">
        <v>2606</v>
      </c>
      <c r="I679" s="12" t="s">
        <v>2607</v>
      </c>
      <c r="J679" s="12" t="s">
        <v>147</v>
      </c>
      <c r="K679" s="12" t="s">
        <v>245</v>
      </c>
      <c r="L679" s="12"/>
      <c r="M679" s="13">
        <v>248400</v>
      </c>
      <c r="N679" s="13">
        <v>248400</v>
      </c>
      <c r="O679" s="13">
        <v>211140</v>
      </c>
      <c r="P679" s="14">
        <f t="shared" si="10"/>
        <v>0.85</v>
      </c>
      <c r="Q679" s="12" t="s">
        <v>32</v>
      </c>
      <c r="R679" s="12" t="s">
        <v>33</v>
      </c>
      <c r="S679" s="12" t="s">
        <v>2608</v>
      </c>
    </row>
    <row r="680" spans="1:19" ht="135" x14ac:dyDescent="0.2">
      <c r="A680" s="12" t="s">
        <v>3346</v>
      </c>
      <c r="B680" s="12" t="s">
        <v>2657</v>
      </c>
      <c r="C680" s="12" t="s">
        <v>2658</v>
      </c>
      <c r="D680" s="12" t="s">
        <v>3347</v>
      </c>
      <c r="E680" s="12" t="s">
        <v>3348</v>
      </c>
      <c r="F680" s="12" t="s">
        <v>26</v>
      </c>
      <c r="G680" s="12" t="s">
        <v>27</v>
      </c>
      <c r="H680" s="12" t="s">
        <v>2606</v>
      </c>
      <c r="I680" s="12" t="s">
        <v>2607</v>
      </c>
      <c r="J680" s="12" t="s">
        <v>147</v>
      </c>
      <c r="K680" s="12" t="s">
        <v>245</v>
      </c>
      <c r="L680" s="12"/>
      <c r="M680" s="13">
        <v>249523.20000000001</v>
      </c>
      <c r="N680" s="13">
        <v>249523.20000000001</v>
      </c>
      <c r="O680" s="13">
        <v>212094.72</v>
      </c>
      <c r="P680" s="14">
        <f t="shared" si="10"/>
        <v>0.85</v>
      </c>
      <c r="Q680" s="12" t="s">
        <v>32</v>
      </c>
      <c r="R680" s="12" t="s">
        <v>54</v>
      </c>
      <c r="S680" s="12" t="s">
        <v>2608</v>
      </c>
    </row>
    <row r="681" spans="1:19" ht="120" x14ac:dyDescent="0.2">
      <c r="A681" s="12" t="s">
        <v>3349</v>
      </c>
      <c r="B681" s="12" t="s">
        <v>2657</v>
      </c>
      <c r="C681" s="12" t="s">
        <v>2658</v>
      </c>
      <c r="D681" s="12" t="s">
        <v>3350</v>
      </c>
      <c r="E681" s="12" t="s">
        <v>3351</v>
      </c>
      <c r="F681" s="12" t="s">
        <v>26</v>
      </c>
      <c r="G681" s="12" t="s">
        <v>27</v>
      </c>
      <c r="H681" s="12" t="s">
        <v>2606</v>
      </c>
      <c r="I681" s="12" t="s">
        <v>2607</v>
      </c>
      <c r="J681" s="12" t="s">
        <v>2295</v>
      </c>
      <c r="K681" s="12" t="s">
        <v>3352</v>
      </c>
      <c r="L681" s="12"/>
      <c r="M681" s="13">
        <v>220968</v>
      </c>
      <c r="N681" s="13">
        <v>220968</v>
      </c>
      <c r="O681" s="13">
        <v>187822.8</v>
      </c>
      <c r="P681" s="14">
        <f t="shared" si="10"/>
        <v>0.85</v>
      </c>
      <c r="Q681" s="12" t="s">
        <v>32</v>
      </c>
      <c r="R681" s="12" t="s">
        <v>54</v>
      </c>
      <c r="S681" s="12" t="s">
        <v>2608</v>
      </c>
    </row>
    <row r="682" spans="1:19" ht="120" x14ac:dyDescent="0.2">
      <c r="A682" s="12" t="s">
        <v>3353</v>
      </c>
      <c r="B682" s="12" t="s">
        <v>2657</v>
      </c>
      <c r="C682" s="12" t="s">
        <v>2658</v>
      </c>
      <c r="D682" s="12" t="s">
        <v>3354</v>
      </c>
      <c r="E682" s="12" t="s">
        <v>3355</v>
      </c>
      <c r="F682" s="12" t="s">
        <v>26</v>
      </c>
      <c r="G682" s="12" t="s">
        <v>27</v>
      </c>
      <c r="H682" s="12" t="s">
        <v>2606</v>
      </c>
      <c r="I682" s="12" t="s">
        <v>2607</v>
      </c>
      <c r="J682" s="12" t="s">
        <v>147</v>
      </c>
      <c r="K682" s="12" t="s">
        <v>245</v>
      </c>
      <c r="L682" s="12"/>
      <c r="M682" s="13">
        <v>248443.2</v>
      </c>
      <c r="N682" s="13">
        <v>248443.2</v>
      </c>
      <c r="O682" s="13">
        <v>211176.72</v>
      </c>
      <c r="P682" s="14">
        <f t="shared" si="10"/>
        <v>0.85</v>
      </c>
      <c r="Q682" s="12" t="s">
        <v>32</v>
      </c>
      <c r="R682" s="12" t="s">
        <v>54</v>
      </c>
      <c r="S682" s="12" t="s">
        <v>2608</v>
      </c>
    </row>
    <row r="683" spans="1:19" ht="120" x14ac:dyDescent="0.2">
      <c r="A683" s="12" t="s">
        <v>3356</v>
      </c>
      <c r="B683" s="12" t="s">
        <v>2657</v>
      </c>
      <c r="C683" s="12" t="s">
        <v>2658</v>
      </c>
      <c r="D683" s="12" t="s">
        <v>3357</v>
      </c>
      <c r="E683" s="12" t="s">
        <v>3358</v>
      </c>
      <c r="F683" s="12" t="s">
        <v>26</v>
      </c>
      <c r="G683" s="12" t="s">
        <v>27</v>
      </c>
      <c r="H683" s="12" t="s">
        <v>2606</v>
      </c>
      <c r="I683" s="12" t="s">
        <v>2607</v>
      </c>
      <c r="J683" s="12" t="s">
        <v>220</v>
      </c>
      <c r="K683" s="12" t="s">
        <v>411</v>
      </c>
      <c r="L683" s="12"/>
      <c r="M683" s="13">
        <v>249264</v>
      </c>
      <c r="N683" s="13">
        <v>249264</v>
      </c>
      <c r="O683" s="13">
        <v>211874.4</v>
      </c>
      <c r="P683" s="14">
        <f t="shared" si="10"/>
        <v>0.85</v>
      </c>
      <c r="Q683" s="12" t="s">
        <v>32</v>
      </c>
      <c r="R683" s="12" t="s">
        <v>45</v>
      </c>
      <c r="S683" s="12" t="s">
        <v>2608</v>
      </c>
    </row>
    <row r="684" spans="1:19" ht="135" x14ac:dyDescent="0.2">
      <c r="A684" s="12" t="s">
        <v>3359</v>
      </c>
      <c r="B684" s="12" t="s">
        <v>2686</v>
      </c>
      <c r="C684" s="12" t="s">
        <v>2687</v>
      </c>
      <c r="D684" s="12" t="s">
        <v>3360</v>
      </c>
      <c r="E684" s="12" t="s">
        <v>3361</v>
      </c>
      <c r="F684" s="12" t="s">
        <v>26</v>
      </c>
      <c r="G684" s="12" t="s">
        <v>27</v>
      </c>
      <c r="H684" s="12" t="s">
        <v>2606</v>
      </c>
      <c r="I684" s="12" t="s">
        <v>2607</v>
      </c>
      <c r="J684" s="12" t="s">
        <v>147</v>
      </c>
      <c r="K684" s="12" t="s">
        <v>245</v>
      </c>
      <c r="L684" s="12"/>
      <c r="M684" s="13">
        <v>249696</v>
      </c>
      <c r="N684" s="13">
        <v>249696</v>
      </c>
      <c r="O684" s="13">
        <v>212241.6</v>
      </c>
      <c r="P684" s="14">
        <f t="shared" si="10"/>
        <v>0.85</v>
      </c>
      <c r="Q684" s="12" t="s">
        <v>32</v>
      </c>
      <c r="R684" s="12" t="s">
        <v>33</v>
      </c>
      <c r="S684" s="12" t="s">
        <v>2608</v>
      </c>
    </row>
    <row r="685" spans="1:19" ht="120" x14ac:dyDescent="0.2">
      <c r="A685" s="12" t="s">
        <v>3362</v>
      </c>
      <c r="B685" s="12" t="s">
        <v>2686</v>
      </c>
      <c r="C685" s="12" t="s">
        <v>2687</v>
      </c>
      <c r="D685" s="12" t="s">
        <v>3363</v>
      </c>
      <c r="E685" s="12" t="s">
        <v>3364</v>
      </c>
      <c r="F685" s="12" t="s">
        <v>26</v>
      </c>
      <c r="G685" s="12" t="s">
        <v>27</v>
      </c>
      <c r="H685" s="12" t="s">
        <v>2606</v>
      </c>
      <c r="I685" s="12" t="s">
        <v>2607</v>
      </c>
      <c r="J685" s="12" t="s">
        <v>147</v>
      </c>
      <c r="K685" s="12" t="s">
        <v>245</v>
      </c>
      <c r="L685" s="12"/>
      <c r="M685" s="13">
        <v>247104</v>
      </c>
      <c r="N685" s="13">
        <v>247104</v>
      </c>
      <c r="O685" s="13">
        <v>210038.39999999999</v>
      </c>
      <c r="P685" s="14">
        <f t="shared" si="10"/>
        <v>0.85</v>
      </c>
      <c r="Q685" s="12" t="s">
        <v>32</v>
      </c>
      <c r="R685" s="12" t="s">
        <v>33</v>
      </c>
      <c r="S685" s="12" t="s">
        <v>2608</v>
      </c>
    </row>
    <row r="686" spans="1:19" ht="120" x14ac:dyDescent="0.2">
      <c r="A686" s="12" t="s">
        <v>3365</v>
      </c>
      <c r="B686" s="12" t="s">
        <v>871</v>
      </c>
      <c r="C686" s="12" t="s">
        <v>872</v>
      </c>
      <c r="D686" s="12" t="s">
        <v>3366</v>
      </c>
      <c r="E686" s="12" t="s">
        <v>3367</v>
      </c>
      <c r="F686" s="12" t="s">
        <v>26</v>
      </c>
      <c r="G686" s="12" t="s">
        <v>27</v>
      </c>
      <c r="H686" s="12" t="s">
        <v>2606</v>
      </c>
      <c r="I686" s="12" t="s">
        <v>2607</v>
      </c>
      <c r="J686" s="12" t="s">
        <v>147</v>
      </c>
      <c r="K686" s="12" t="s">
        <v>245</v>
      </c>
      <c r="L686" s="12"/>
      <c r="M686" s="13">
        <v>245678.4</v>
      </c>
      <c r="N686" s="13">
        <v>245678.4</v>
      </c>
      <c r="O686" s="13">
        <v>208826.64</v>
      </c>
      <c r="P686" s="14">
        <f t="shared" si="10"/>
        <v>0.85000000000000009</v>
      </c>
      <c r="Q686" s="12" t="s">
        <v>32</v>
      </c>
      <c r="R686" s="12" t="s">
        <v>54</v>
      </c>
      <c r="S686" s="12" t="s">
        <v>2608</v>
      </c>
    </row>
    <row r="687" spans="1:19" ht="120" x14ac:dyDescent="0.2">
      <c r="A687" s="12" t="s">
        <v>3368</v>
      </c>
      <c r="B687" s="12" t="s">
        <v>2686</v>
      </c>
      <c r="C687" s="12" t="s">
        <v>2687</v>
      </c>
      <c r="D687" s="12" t="s">
        <v>3369</v>
      </c>
      <c r="E687" s="12" t="s">
        <v>3370</v>
      </c>
      <c r="F687" s="12" t="s">
        <v>26</v>
      </c>
      <c r="G687" s="12" t="s">
        <v>27</v>
      </c>
      <c r="H687" s="12" t="s">
        <v>2606</v>
      </c>
      <c r="I687" s="12" t="s">
        <v>2607</v>
      </c>
      <c r="J687" s="12" t="s">
        <v>147</v>
      </c>
      <c r="K687" s="12" t="s">
        <v>245</v>
      </c>
      <c r="L687" s="12"/>
      <c r="M687" s="13">
        <v>247406.4</v>
      </c>
      <c r="N687" s="13">
        <v>247406.4</v>
      </c>
      <c r="O687" s="13">
        <v>210295.44</v>
      </c>
      <c r="P687" s="14">
        <f t="shared" si="10"/>
        <v>0.85</v>
      </c>
      <c r="Q687" s="12" t="s">
        <v>32</v>
      </c>
      <c r="R687" s="12" t="s">
        <v>33</v>
      </c>
      <c r="S687" s="12" t="s">
        <v>2608</v>
      </c>
    </row>
    <row r="688" spans="1:19" ht="120" x14ac:dyDescent="0.2">
      <c r="A688" s="12" t="s">
        <v>3371</v>
      </c>
      <c r="B688" s="12" t="s">
        <v>1618</v>
      </c>
      <c r="C688" s="12" t="s">
        <v>1619</v>
      </c>
      <c r="D688" s="12" t="s">
        <v>3372</v>
      </c>
      <c r="E688" s="12" t="s">
        <v>3373</v>
      </c>
      <c r="F688" s="12" t="s">
        <v>26</v>
      </c>
      <c r="G688" s="12" t="s">
        <v>27</v>
      </c>
      <c r="H688" s="12" t="s">
        <v>2606</v>
      </c>
      <c r="I688" s="12" t="s">
        <v>2607</v>
      </c>
      <c r="J688" s="12" t="s">
        <v>67</v>
      </c>
      <c r="K688" s="12" t="s">
        <v>663</v>
      </c>
      <c r="L688" s="12"/>
      <c r="M688" s="13">
        <v>224553.60000000001</v>
      </c>
      <c r="N688" s="13">
        <v>224553.60000000001</v>
      </c>
      <c r="O688" s="13">
        <v>190870.56</v>
      </c>
      <c r="P688" s="14">
        <f t="shared" si="10"/>
        <v>0.85</v>
      </c>
      <c r="Q688" s="12" t="s">
        <v>32</v>
      </c>
      <c r="R688" s="12" t="s">
        <v>33</v>
      </c>
      <c r="S688" s="12" t="s">
        <v>2608</v>
      </c>
    </row>
    <row r="689" spans="1:19" ht="120" x14ac:dyDescent="0.2">
      <c r="A689" s="12" t="s">
        <v>3374</v>
      </c>
      <c r="B689" s="12" t="s">
        <v>2686</v>
      </c>
      <c r="C689" s="12" t="s">
        <v>2687</v>
      </c>
      <c r="D689" s="12" t="s">
        <v>3375</v>
      </c>
      <c r="E689" s="12" t="s">
        <v>3376</v>
      </c>
      <c r="F689" s="12" t="s">
        <v>26</v>
      </c>
      <c r="G689" s="12" t="s">
        <v>27</v>
      </c>
      <c r="H689" s="12" t="s">
        <v>2606</v>
      </c>
      <c r="I689" s="12" t="s">
        <v>2607</v>
      </c>
      <c r="J689" s="12" t="s">
        <v>147</v>
      </c>
      <c r="K689" s="12" t="s">
        <v>245</v>
      </c>
      <c r="L689" s="12"/>
      <c r="M689" s="13">
        <v>249998.4</v>
      </c>
      <c r="N689" s="13">
        <v>249998.4</v>
      </c>
      <c r="O689" s="13">
        <v>212498.64</v>
      </c>
      <c r="P689" s="14">
        <f t="shared" si="10"/>
        <v>0.85000000000000009</v>
      </c>
      <c r="Q689" s="12" t="s">
        <v>32</v>
      </c>
      <c r="R689" s="12" t="s">
        <v>33</v>
      </c>
      <c r="S689" s="12" t="s">
        <v>2608</v>
      </c>
    </row>
    <row r="690" spans="1:19" ht="105" x14ac:dyDescent="0.2">
      <c r="A690" s="12" t="s">
        <v>3377</v>
      </c>
      <c r="B690" s="12" t="s">
        <v>1618</v>
      </c>
      <c r="C690" s="12" t="s">
        <v>1619</v>
      </c>
      <c r="D690" s="12" t="s">
        <v>3378</v>
      </c>
      <c r="E690" s="12" t="s">
        <v>3379</v>
      </c>
      <c r="F690" s="12" t="s">
        <v>26</v>
      </c>
      <c r="G690" s="12" t="s">
        <v>27</v>
      </c>
      <c r="H690" s="12" t="s">
        <v>2606</v>
      </c>
      <c r="I690" s="12" t="s">
        <v>2607</v>
      </c>
      <c r="J690" s="12" t="s">
        <v>147</v>
      </c>
      <c r="K690" s="12" t="s">
        <v>245</v>
      </c>
      <c r="L690" s="12"/>
      <c r="M690" s="13">
        <v>249998.4</v>
      </c>
      <c r="N690" s="13">
        <v>249998.4</v>
      </c>
      <c r="O690" s="13">
        <v>212498.64</v>
      </c>
      <c r="P690" s="14">
        <f t="shared" si="10"/>
        <v>0.85000000000000009</v>
      </c>
      <c r="Q690" s="12" t="s">
        <v>32</v>
      </c>
      <c r="R690" s="12" t="s">
        <v>33</v>
      </c>
      <c r="S690" s="12" t="s">
        <v>2608</v>
      </c>
    </row>
    <row r="691" spans="1:19" ht="120" x14ac:dyDescent="0.2">
      <c r="A691" s="12" t="s">
        <v>3380</v>
      </c>
      <c r="B691" s="12" t="s">
        <v>2686</v>
      </c>
      <c r="C691" s="12" t="s">
        <v>2687</v>
      </c>
      <c r="D691" s="12" t="s">
        <v>3381</v>
      </c>
      <c r="E691" s="12" t="s">
        <v>3382</v>
      </c>
      <c r="F691" s="12" t="s">
        <v>26</v>
      </c>
      <c r="G691" s="12" t="s">
        <v>27</v>
      </c>
      <c r="H691" s="12" t="s">
        <v>2606</v>
      </c>
      <c r="I691" s="12" t="s">
        <v>2607</v>
      </c>
      <c r="J691" s="12" t="s">
        <v>147</v>
      </c>
      <c r="K691" s="12" t="s">
        <v>245</v>
      </c>
      <c r="L691" s="12"/>
      <c r="M691" s="13">
        <v>241228.79999999999</v>
      </c>
      <c r="N691" s="13">
        <v>241228.79999999999</v>
      </c>
      <c r="O691" s="13">
        <v>205044.48000000001</v>
      </c>
      <c r="P691" s="14">
        <f t="shared" si="10"/>
        <v>0.85000000000000009</v>
      </c>
      <c r="Q691" s="12" t="s">
        <v>32</v>
      </c>
      <c r="R691" s="12" t="s">
        <v>33</v>
      </c>
      <c r="S691" s="12" t="s">
        <v>2608</v>
      </c>
    </row>
    <row r="692" spans="1:19" ht="120" x14ac:dyDescent="0.2">
      <c r="A692" s="12" t="s">
        <v>3383</v>
      </c>
      <c r="B692" s="12" t="s">
        <v>2686</v>
      </c>
      <c r="C692" s="12" t="s">
        <v>2687</v>
      </c>
      <c r="D692" s="12" t="s">
        <v>3384</v>
      </c>
      <c r="E692" s="12" t="s">
        <v>3385</v>
      </c>
      <c r="F692" s="12" t="s">
        <v>26</v>
      </c>
      <c r="G692" s="12" t="s">
        <v>27</v>
      </c>
      <c r="H692" s="12" t="s">
        <v>2606</v>
      </c>
      <c r="I692" s="12" t="s">
        <v>2607</v>
      </c>
      <c r="J692" s="12" t="s">
        <v>147</v>
      </c>
      <c r="K692" s="12" t="s">
        <v>245</v>
      </c>
      <c r="L692" s="12"/>
      <c r="M692" s="13">
        <v>247104</v>
      </c>
      <c r="N692" s="13">
        <v>247104</v>
      </c>
      <c r="O692" s="13">
        <v>210038.39999999999</v>
      </c>
      <c r="P692" s="14">
        <f t="shared" si="10"/>
        <v>0.85</v>
      </c>
      <c r="Q692" s="12" t="s">
        <v>32</v>
      </c>
      <c r="R692" s="12" t="s">
        <v>33</v>
      </c>
      <c r="S692" s="12" t="s">
        <v>2608</v>
      </c>
    </row>
    <row r="693" spans="1:19" ht="120" x14ac:dyDescent="0.2">
      <c r="A693" s="12" t="s">
        <v>3386</v>
      </c>
      <c r="B693" s="12" t="s">
        <v>2686</v>
      </c>
      <c r="C693" s="12" t="s">
        <v>2687</v>
      </c>
      <c r="D693" s="12" t="s">
        <v>3387</v>
      </c>
      <c r="E693" s="12" t="s">
        <v>3388</v>
      </c>
      <c r="F693" s="12" t="s">
        <v>26</v>
      </c>
      <c r="G693" s="12" t="s">
        <v>27</v>
      </c>
      <c r="H693" s="12" t="s">
        <v>2606</v>
      </c>
      <c r="I693" s="12" t="s">
        <v>2607</v>
      </c>
      <c r="J693" s="12" t="s">
        <v>147</v>
      </c>
      <c r="K693" s="12" t="s">
        <v>245</v>
      </c>
      <c r="L693" s="12"/>
      <c r="M693" s="13">
        <v>247104</v>
      </c>
      <c r="N693" s="13">
        <v>247104</v>
      </c>
      <c r="O693" s="13">
        <v>210038.39999999999</v>
      </c>
      <c r="P693" s="14">
        <f t="shared" si="10"/>
        <v>0.85</v>
      </c>
      <c r="Q693" s="12" t="s">
        <v>32</v>
      </c>
      <c r="R693" s="12" t="s">
        <v>33</v>
      </c>
      <c r="S693" s="12" t="s">
        <v>2608</v>
      </c>
    </row>
    <row r="694" spans="1:19" ht="120" x14ac:dyDescent="0.2">
      <c r="A694" s="12" t="s">
        <v>3389</v>
      </c>
      <c r="B694" s="12" t="s">
        <v>2686</v>
      </c>
      <c r="C694" s="12" t="s">
        <v>2687</v>
      </c>
      <c r="D694" s="12" t="s">
        <v>3390</v>
      </c>
      <c r="E694" s="12" t="s">
        <v>3391</v>
      </c>
      <c r="F694" s="12" t="s">
        <v>26</v>
      </c>
      <c r="G694" s="12" t="s">
        <v>27</v>
      </c>
      <c r="H694" s="12" t="s">
        <v>2606</v>
      </c>
      <c r="I694" s="12" t="s">
        <v>2607</v>
      </c>
      <c r="J694" s="12" t="s">
        <v>147</v>
      </c>
      <c r="K694" s="12" t="s">
        <v>245</v>
      </c>
      <c r="L694" s="12"/>
      <c r="M694" s="13">
        <v>249480</v>
      </c>
      <c r="N694" s="13">
        <v>249480</v>
      </c>
      <c r="O694" s="13">
        <v>212058</v>
      </c>
      <c r="P694" s="14">
        <f t="shared" si="10"/>
        <v>0.85</v>
      </c>
      <c r="Q694" s="12" t="s">
        <v>32</v>
      </c>
      <c r="R694" s="12" t="s">
        <v>33</v>
      </c>
      <c r="S694" s="12" t="s">
        <v>2608</v>
      </c>
    </row>
    <row r="695" spans="1:19" ht="135" x14ac:dyDescent="0.2">
      <c r="A695" s="12" t="s">
        <v>3392</v>
      </c>
      <c r="B695" s="12" t="s">
        <v>2646</v>
      </c>
      <c r="C695" s="12" t="s">
        <v>2647</v>
      </c>
      <c r="D695" s="12" t="s">
        <v>3393</v>
      </c>
      <c r="E695" s="12" t="s">
        <v>3394</v>
      </c>
      <c r="F695" s="12" t="s">
        <v>26</v>
      </c>
      <c r="G695" s="12" t="s">
        <v>27</v>
      </c>
      <c r="H695" s="12" t="s">
        <v>2606</v>
      </c>
      <c r="I695" s="12" t="s">
        <v>2607</v>
      </c>
      <c r="J695" s="12" t="s">
        <v>147</v>
      </c>
      <c r="K695" s="12" t="s">
        <v>245</v>
      </c>
      <c r="L695" s="12"/>
      <c r="M695" s="13">
        <v>247104</v>
      </c>
      <c r="N695" s="13">
        <v>247104</v>
      </c>
      <c r="O695" s="13">
        <v>210038.39999999999</v>
      </c>
      <c r="P695" s="14">
        <f t="shared" si="10"/>
        <v>0.85</v>
      </c>
      <c r="Q695" s="12" t="s">
        <v>32</v>
      </c>
      <c r="R695" s="12" t="s">
        <v>33</v>
      </c>
      <c r="S695" s="12" t="s">
        <v>2608</v>
      </c>
    </row>
    <row r="696" spans="1:19" ht="120" x14ac:dyDescent="0.2">
      <c r="A696" s="12" t="s">
        <v>3395</v>
      </c>
      <c r="B696" s="12" t="s">
        <v>3107</v>
      </c>
      <c r="C696" s="12" t="s">
        <v>3108</v>
      </c>
      <c r="D696" s="12" t="s">
        <v>3396</v>
      </c>
      <c r="E696" s="12" t="s">
        <v>3397</v>
      </c>
      <c r="F696" s="12" t="s">
        <v>26</v>
      </c>
      <c r="G696" s="12" t="s">
        <v>27</v>
      </c>
      <c r="H696" s="12" t="s">
        <v>2606</v>
      </c>
      <c r="I696" s="12" t="s">
        <v>2607</v>
      </c>
      <c r="J696" s="12" t="s">
        <v>147</v>
      </c>
      <c r="K696" s="12" t="s">
        <v>245</v>
      </c>
      <c r="L696" s="12"/>
      <c r="M696" s="13">
        <v>239803.2</v>
      </c>
      <c r="N696" s="13">
        <v>239803.2</v>
      </c>
      <c r="O696" s="13">
        <v>203832.72</v>
      </c>
      <c r="P696" s="14">
        <f t="shared" si="10"/>
        <v>0.85</v>
      </c>
      <c r="Q696" s="12" t="s">
        <v>32</v>
      </c>
      <c r="R696" s="12" t="s">
        <v>54</v>
      </c>
      <c r="S696" s="12" t="s">
        <v>2608</v>
      </c>
    </row>
    <row r="697" spans="1:19" ht="120" x14ac:dyDescent="0.2">
      <c r="A697" s="12" t="s">
        <v>3398</v>
      </c>
      <c r="B697" s="12" t="s">
        <v>2686</v>
      </c>
      <c r="C697" s="12" t="s">
        <v>2687</v>
      </c>
      <c r="D697" s="12" t="s">
        <v>3399</v>
      </c>
      <c r="E697" s="12" t="s">
        <v>3400</v>
      </c>
      <c r="F697" s="12" t="s">
        <v>26</v>
      </c>
      <c r="G697" s="12" t="s">
        <v>27</v>
      </c>
      <c r="H697" s="12" t="s">
        <v>2606</v>
      </c>
      <c r="I697" s="12" t="s">
        <v>2607</v>
      </c>
      <c r="J697" s="12" t="s">
        <v>321</v>
      </c>
      <c r="K697" s="12" t="s">
        <v>569</v>
      </c>
      <c r="L697" s="12"/>
      <c r="M697" s="13">
        <v>228830.4</v>
      </c>
      <c r="N697" s="13">
        <v>228830.4</v>
      </c>
      <c r="O697" s="13">
        <v>194505.84</v>
      </c>
      <c r="P697" s="14">
        <f t="shared" si="10"/>
        <v>0.85</v>
      </c>
      <c r="Q697" s="12" t="s">
        <v>32</v>
      </c>
      <c r="R697" s="12" t="s">
        <v>33</v>
      </c>
      <c r="S697" s="12" t="s">
        <v>2608</v>
      </c>
    </row>
    <row r="698" spans="1:19" ht="120" x14ac:dyDescent="0.2">
      <c r="A698" s="12" t="s">
        <v>3401</v>
      </c>
      <c r="B698" s="12" t="s">
        <v>2686</v>
      </c>
      <c r="C698" s="12" t="s">
        <v>2687</v>
      </c>
      <c r="D698" s="12" t="s">
        <v>3402</v>
      </c>
      <c r="E698" s="12" t="s">
        <v>3403</v>
      </c>
      <c r="F698" s="12" t="s">
        <v>26</v>
      </c>
      <c r="G698" s="12" t="s">
        <v>27</v>
      </c>
      <c r="H698" s="12" t="s">
        <v>2606</v>
      </c>
      <c r="I698" s="12" t="s">
        <v>2607</v>
      </c>
      <c r="J698" s="12" t="s">
        <v>147</v>
      </c>
      <c r="K698" s="12" t="s">
        <v>245</v>
      </c>
      <c r="L698" s="12"/>
      <c r="M698" s="13">
        <v>242913.6</v>
      </c>
      <c r="N698" s="13">
        <v>242913.6</v>
      </c>
      <c r="O698" s="13">
        <v>206476.56</v>
      </c>
      <c r="P698" s="14">
        <f t="shared" si="10"/>
        <v>0.85</v>
      </c>
      <c r="Q698" s="12" t="s">
        <v>32</v>
      </c>
      <c r="R698" s="12" t="s">
        <v>33</v>
      </c>
      <c r="S698" s="12" t="s">
        <v>2608</v>
      </c>
    </row>
    <row r="699" spans="1:19" ht="120" x14ac:dyDescent="0.2">
      <c r="A699" s="12" t="s">
        <v>3404</v>
      </c>
      <c r="B699" s="12" t="s">
        <v>1618</v>
      </c>
      <c r="C699" s="12" t="s">
        <v>1619</v>
      </c>
      <c r="D699" s="12" t="s">
        <v>3405</v>
      </c>
      <c r="E699" s="12" t="s">
        <v>3406</v>
      </c>
      <c r="F699" s="12" t="s">
        <v>26</v>
      </c>
      <c r="G699" s="12" t="s">
        <v>27</v>
      </c>
      <c r="H699" s="12" t="s">
        <v>2606</v>
      </c>
      <c r="I699" s="12" t="s">
        <v>2607</v>
      </c>
      <c r="J699" s="12" t="s">
        <v>3407</v>
      </c>
      <c r="K699" s="12" t="s">
        <v>3408</v>
      </c>
      <c r="L699" s="12"/>
      <c r="M699" s="13">
        <v>244857.60000000001</v>
      </c>
      <c r="N699" s="13">
        <v>244857.60000000001</v>
      </c>
      <c r="O699" s="13">
        <v>208128.96</v>
      </c>
      <c r="P699" s="14">
        <f t="shared" si="10"/>
        <v>0.85</v>
      </c>
      <c r="Q699" s="12" t="s">
        <v>32</v>
      </c>
      <c r="R699" s="12" t="s">
        <v>33</v>
      </c>
      <c r="S699" s="12" t="s">
        <v>2608</v>
      </c>
    </row>
    <row r="700" spans="1:19" ht="120" x14ac:dyDescent="0.2">
      <c r="A700" s="12" t="s">
        <v>3409</v>
      </c>
      <c r="B700" s="12" t="s">
        <v>2686</v>
      </c>
      <c r="C700" s="12" t="s">
        <v>2687</v>
      </c>
      <c r="D700" s="12" t="s">
        <v>3410</v>
      </c>
      <c r="E700" s="12" t="s">
        <v>3411</v>
      </c>
      <c r="F700" s="12" t="s">
        <v>26</v>
      </c>
      <c r="G700" s="12" t="s">
        <v>27</v>
      </c>
      <c r="H700" s="12" t="s">
        <v>2606</v>
      </c>
      <c r="I700" s="12" t="s">
        <v>2607</v>
      </c>
      <c r="J700" s="12" t="s">
        <v>147</v>
      </c>
      <c r="K700" s="12" t="s">
        <v>245</v>
      </c>
      <c r="L700" s="12"/>
      <c r="M700" s="13">
        <v>244728</v>
      </c>
      <c r="N700" s="13">
        <v>244728</v>
      </c>
      <c r="O700" s="13">
        <v>208018.8</v>
      </c>
      <c r="P700" s="14">
        <f t="shared" si="10"/>
        <v>0.85</v>
      </c>
      <c r="Q700" s="12" t="s">
        <v>32</v>
      </c>
      <c r="R700" s="12" t="s">
        <v>33</v>
      </c>
      <c r="S700" s="12" t="s">
        <v>2608</v>
      </c>
    </row>
    <row r="701" spans="1:19" ht="120" x14ac:dyDescent="0.2">
      <c r="A701" s="12" t="s">
        <v>3412</v>
      </c>
      <c r="B701" s="12" t="s">
        <v>1696</v>
      </c>
      <c r="C701" s="12" t="s">
        <v>1697</v>
      </c>
      <c r="D701" s="12" t="s">
        <v>3413</v>
      </c>
      <c r="E701" s="12" t="s">
        <v>3414</v>
      </c>
      <c r="F701" s="12" t="s">
        <v>26</v>
      </c>
      <c r="G701" s="12" t="s">
        <v>27</v>
      </c>
      <c r="H701" s="12" t="s">
        <v>2606</v>
      </c>
      <c r="I701" s="12" t="s">
        <v>2607</v>
      </c>
      <c r="J701" s="12" t="s">
        <v>147</v>
      </c>
      <c r="K701" s="12" t="s">
        <v>245</v>
      </c>
      <c r="L701" s="12"/>
      <c r="M701" s="13">
        <v>249912</v>
      </c>
      <c r="N701" s="13">
        <v>249912</v>
      </c>
      <c r="O701" s="13">
        <v>212425.2</v>
      </c>
      <c r="P701" s="14">
        <f t="shared" si="10"/>
        <v>0.85000000000000009</v>
      </c>
      <c r="Q701" s="12" t="s">
        <v>32</v>
      </c>
      <c r="R701" s="12" t="s">
        <v>85</v>
      </c>
      <c r="S701" s="12" t="s">
        <v>2608</v>
      </c>
    </row>
    <row r="702" spans="1:19" ht="105" x14ac:dyDescent="0.2">
      <c r="A702" s="12" t="s">
        <v>3415</v>
      </c>
      <c r="B702" s="12" t="s">
        <v>2671</v>
      </c>
      <c r="C702" s="12" t="s">
        <v>2672</v>
      </c>
      <c r="D702" s="12" t="s">
        <v>3416</v>
      </c>
      <c r="E702" s="12" t="s">
        <v>3417</v>
      </c>
      <c r="F702" s="12" t="s">
        <v>26</v>
      </c>
      <c r="G702" s="12" t="s">
        <v>27</v>
      </c>
      <c r="H702" s="12" t="s">
        <v>2606</v>
      </c>
      <c r="I702" s="12" t="s">
        <v>2607</v>
      </c>
      <c r="J702" s="12" t="s">
        <v>147</v>
      </c>
      <c r="K702" s="12" t="s">
        <v>245</v>
      </c>
      <c r="L702" s="12"/>
      <c r="M702" s="13">
        <v>246888</v>
      </c>
      <c r="N702" s="13">
        <v>246888</v>
      </c>
      <c r="O702" s="13">
        <v>209854.8</v>
      </c>
      <c r="P702" s="14">
        <f t="shared" si="10"/>
        <v>0.85</v>
      </c>
      <c r="Q702" s="12" t="s">
        <v>32</v>
      </c>
      <c r="R702" s="12" t="s">
        <v>85</v>
      </c>
      <c r="S702" s="12" t="s">
        <v>2608</v>
      </c>
    </row>
    <row r="703" spans="1:19" ht="120" x14ac:dyDescent="0.2">
      <c r="A703" s="12" t="s">
        <v>3418</v>
      </c>
      <c r="B703" s="12" t="s">
        <v>3419</v>
      </c>
      <c r="C703" s="12" t="s">
        <v>3420</v>
      </c>
      <c r="D703" s="12" t="s">
        <v>3421</v>
      </c>
      <c r="E703" s="12" t="s">
        <v>3422</v>
      </c>
      <c r="F703" s="12" t="s">
        <v>26</v>
      </c>
      <c r="G703" s="12" t="s">
        <v>40</v>
      </c>
      <c r="H703" s="12" t="s">
        <v>475</v>
      </c>
      <c r="I703" s="12" t="s">
        <v>495</v>
      </c>
      <c r="J703" s="12" t="s">
        <v>3423</v>
      </c>
      <c r="K703" s="12" t="s">
        <v>2409</v>
      </c>
      <c r="L703" s="12"/>
      <c r="M703" s="13">
        <v>5263500</v>
      </c>
      <c r="N703" s="13">
        <v>5196000</v>
      </c>
      <c r="O703" s="13">
        <v>1818600</v>
      </c>
      <c r="P703" s="14">
        <f t="shared" si="10"/>
        <v>0.35</v>
      </c>
      <c r="Q703" s="12" t="s">
        <v>32</v>
      </c>
      <c r="R703" s="12" t="s">
        <v>33</v>
      </c>
      <c r="S703" s="12" t="s">
        <v>46</v>
      </c>
    </row>
    <row r="704" spans="1:19" ht="120" x14ac:dyDescent="0.2">
      <c r="A704" s="12" t="s">
        <v>3424</v>
      </c>
      <c r="B704" s="12" t="s">
        <v>2686</v>
      </c>
      <c r="C704" s="12" t="s">
        <v>2687</v>
      </c>
      <c r="D704" s="12" t="s">
        <v>3425</v>
      </c>
      <c r="E704" s="12" t="s">
        <v>3426</v>
      </c>
      <c r="F704" s="12" t="s">
        <v>26</v>
      </c>
      <c r="G704" s="12" t="s">
        <v>27</v>
      </c>
      <c r="H704" s="12" t="s">
        <v>2606</v>
      </c>
      <c r="I704" s="12" t="s">
        <v>2607</v>
      </c>
      <c r="J704" s="12" t="s">
        <v>147</v>
      </c>
      <c r="K704" s="12" t="s">
        <v>245</v>
      </c>
      <c r="L704" s="12"/>
      <c r="M704" s="13">
        <v>249480</v>
      </c>
      <c r="N704" s="13">
        <v>249480</v>
      </c>
      <c r="O704" s="13">
        <v>212058</v>
      </c>
      <c r="P704" s="14">
        <f t="shared" si="10"/>
        <v>0.85</v>
      </c>
      <c r="Q704" s="12" t="s">
        <v>32</v>
      </c>
      <c r="R704" s="12" t="s">
        <v>33</v>
      </c>
      <c r="S704" s="12" t="s">
        <v>2608</v>
      </c>
    </row>
    <row r="705" spans="1:19" ht="120" x14ac:dyDescent="0.2">
      <c r="A705" s="12" t="s">
        <v>3427</v>
      </c>
      <c r="B705" s="12" t="s">
        <v>1721</v>
      </c>
      <c r="C705" s="12" t="s">
        <v>1722</v>
      </c>
      <c r="D705" s="12" t="s">
        <v>3428</v>
      </c>
      <c r="E705" s="12" t="s">
        <v>3429</v>
      </c>
      <c r="F705" s="12" t="s">
        <v>26</v>
      </c>
      <c r="G705" s="12" t="s">
        <v>27</v>
      </c>
      <c r="H705" s="12" t="s">
        <v>2606</v>
      </c>
      <c r="I705" s="12" t="s">
        <v>2607</v>
      </c>
      <c r="J705" s="12" t="s">
        <v>84</v>
      </c>
      <c r="K705" s="12" t="s">
        <v>3430</v>
      </c>
      <c r="L705" s="12"/>
      <c r="M705" s="13">
        <v>180100.8</v>
      </c>
      <c r="N705" s="13">
        <v>180100.8</v>
      </c>
      <c r="O705" s="13">
        <v>153085.68</v>
      </c>
      <c r="P705" s="14">
        <f t="shared" si="10"/>
        <v>0.85</v>
      </c>
      <c r="Q705" s="12" t="s">
        <v>32</v>
      </c>
      <c r="R705" s="12" t="s">
        <v>464</v>
      </c>
      <c r="S705" s="12" t="s">
        <v>2608</v>
      </c>
    </row>
    <row r="706" spans="1:19" ht="120" x14ac:dyDescent="0.2">
      <c r="A706" s="12" t="s">
        <v>3431</v>
      </c>
      <c r="B706" s="12" t="s">
        <v>1618</v>
      </c>
      <c r="C706" s="12" t="s">
        <v>1619</v>
      </c>
      <c r="D706" s="12" t="s">
        <v>3432</v>
      </c>
      <c r="E706" s="12" t="s">
        <v>3433</v>
      </c>
      <c r="F706" s="12" t="s">
        <v>26</v>
      </c>
      <c r="G706" s="12" t="s">
        <v>27</v>
      </c>
      <c r="H706" s="12" t="s">
        <v>2606</v>
      </c>
      <c r="I706" s="12" t="s">
        <v>2607</v>
      </c>
      <c r="J706" s="12" t="s">
        <v>111</v>
      </c>
      <c r="K706" s="12" t="s">
        <v>2881</v>
      </c>
      <c r="L706" s="12"/>
      <c r="M706" s="13">
        <v>238896</v>
      </c>
      <c r="N706" s="13">
        <v>238896</v>
      </c>
      <c r="O706" s="13">
        <v>203061.6</v>
      </c>
      <c r="P706" s="14">
        <f t="shared" si="10"/>
        <v>0.85</v>
      </c>
      <c r="Q706" s="12" t="s">
        <v>32</v>
      </c>
      <c r="R706" s="12" t="s">
        <v>33</v>
      </c>
      <c r="S706" s="12" t="s">
        <v>2608</v>
      </c>
    </row>
    <row r="707" spans="1:19" ht="135" x14ac:dyDescent="0.2">
      <c r="A707" s="12" t="s">
        <v>3434</v>
      </c>
      <c r="B707" s="12" t="s">
        <v>1618</v>
      </c>
      <c r="C707" s="12" t="s">
        <v>1619</v>
      </c>
      <c r="D707" s="12" t="s">
        <v>3435</v>
      </c>
      <c r="E707" s="12" t="s">
        <v>3436</v>
      </c>
      <c r="F707" s="12" t="s">
        <v>26</v>
      </c>
      <c r="G707" s="12" t="s">
        <v>27</v>
      </c>
      <c r="H707" s="12" t="s">
        <v>2606</v>
      </c>
      <c r="I707" s="12" t="s">
        <v>2607</v>
      </c>
      <c r="J707" s="12" t="s">
        <v>67</v>
      </c>
      <c r="K707" s="12" t="s">
        <v>663</v>
      </c>
      <c r="L707" s="12"/>
      <c r="M707" s="13">
        <v>249868.79999999999</v>
      </c>
      <c r="N707" s="13">
        <v>249868.79999999999</v>
      </c>
      <c r="O707" s="13">
        <v>212388.48000000001</v>
      </c>
      <c r="P707" s="14">
        <f t="shared" si="10"/>
        <v>0.85000000000000009</v>
      </c>
      <c r="Q707" s="12" t="s">
        <v>32</v>
      </c>
      <c r="R707" s="12" t="s">
        <v>33</v>
      </c>
      <c r="S707" s="12" t="s">
        <v>2608</v>
      </c>
    </row>
    <row r="708" spans="1:19" ht="105" x14ac:dyDescent="0.2">
      <c r="A708" s="12" t="s">
        <v>3437</v>
      </c>
      <c r="B708" s="12" t="s">
        <v>2865</v>
      </c>
      <c r="C708" s="12" t="s">
        <v>2866</v>
      </c>
      <c r="D708" s="12" t="s">
        <v>3438</v>
      </c>
      <c r="E708" s="12" t="s">
        <v>3439</v>
      </c>
      <c r="F708" s="12" t="s">
        <v>26</v>
      </c>
      <c r="G708" s="12" t="s">
        <v>27</v>
      </c>
      <c r="H708" s="12" t="s">
        <v>2606</v>
      </c>
      <c r="I708" s="12" t="s">
        <v>2607</v>
      </c>
      <c r="J708" s="12" t="s">
        <v>321</v>
      </c>
      <c r="K708" s="12" t="s">
        <v>245</v>
      </c>
      <c r="L708" s="12"/>
      <c r="M708" s="13">
        <v>244944</v>
      </c>
      <c r="N708" s="13">
        <v>244944</v>
      </c>
      <c r="O708" s="13">
        <v>208202.4</v>
      </c>
      <c r="P708" s="14">
        <f t="shared" si="10"/>
        <v>0.85</v>
      </c>
      <c r="Q708" s="12" t="s">
        <v>32</v>
      </c>
      <c r="R708" s="12" t="s">
        <v>33</v>
      </c>
      <c r="S708" s="12" t="s">
        <v>2608</v>
      </c>
    </row>
    <row r="709" spans="1:19" ht="120" x14ac:dyDescent="0.2">
      <c r="A709" s="12" t="s">
        <v>3440</v>
      </c>
      <c r="B709" s="12" t="s">
        <v>2686</v>
      </c>
      <c r="C709" s="12" t="s">
        <v>2687</v>
      </c>
      <c r="D709" s="12" t="s">
        <v>3441</v>
      </c>
      <c r="E709" s="12" t="s">
        <v>3442</v>
      </c>
      <c r="F709" s="12" t="s">
        <v>26</v>
      </c>
      <c r="G709" s="12" t="s">
        <v>27</v>
      </c>
      <c r="H709" s="12" t="s">
        <v>2606</v>
      </c>
      <c r="I709" s="12" t="s">
        <v>2607</v>
      </c>
      <c r="J709" s="12" t="s">
        <v>147</v>
      </c>
      <c r="K709" s="12" t="s">
        <v>245</v>
      </c>
      <c r="L709" s="12"/>
      <c r="M709" s="13">
        <v>249955.20000000001</v>
      </c>
      <c r="N709" s="13">
        <v>249955.20000000001</v>
      </c>
      <c r="O709" s="13">
        <v>212461.92</v>
      </c>
      <c r="P709" s="14">
        <f t="shared" si="10"/>
        <v>0.85</v>
      </c>
      <c r="Q709" s="12" t="s">
        <v>32</v>
      </c>
      <c r="R709" s="12" t="s">
        <v>33</v>
      </c>
      <c r="S709" s="12" t="s">
        <v>2608</v>
      </c>
    </row>
    <row r="710" spans="1:19" ht="135" x14ac:dyDescent="0.2">
      <c r="A710" s="12" t="s">
        <v>3443</v>
      </c>
      <c r="B710" s="12" t="s">
        <v>1721</v>
      </c>
      <c r="C710" s="12" t="s">
        <v>1722</v>
      </c>
      <c r="D710" s="12" t="s">
        <v>3444</v>
      </c>
      <c r="E710" s="12" t="s">
        <v>3445</v>
      </c>
      <c r="F710" s="12" t="s">
        <v>26</v>
      </c>
      <c r="G710" s="12" t="s">
        <v>27</v>
      </c>
      <c r="H710" s="12" t="s">
        <v>2606</v>
      </c>
      <c r="I710" s="12" t="s">
        <v>2607</v>
      </c>
      <c r="J710" s="12" t="s">
        <v>147</v>
      </c>
      <c r="K710" s="12" t="s">
        <v>3430</v>
      </c>
      <c r="L710" s="12"/>
      <c r="M710" s="13">
        <v>249868.79999999999</v>
      </c>
      <c r="N710" s="13">
        <v>249868.79999999999</v>
      </c>
      <c r="O710" s="13">
        <v>212388.48000000001</v>
      </c>
      <c r="P710" s="14">
        <f t="shared" si="10"/>
        <v>0.85000000000000009</v>
      </c>
      <c r="Q710" s="12" t="s">
        <v>32</v>
      </c>
      <c r="R710" s="12" t="s">
        <v>289</v>
      </c>
      <c r="S710" s="12" t="s">
        <v>2608</v>
      </c>
    </row>
    <row r="711" spans="1:19" ht="150" x14ac:dyDescent="0.2">
      <c r="A711" s="12" t="s">
        <v>3446</v>
      </c>
      <c r="B711" s="12" t="s">
        <v>2686</v>
      </c>
      <c r="C711" s="12" t="s">
        <v>2687</v>
      </c>
      <c r="D711" s="12" t="s">
        <v>3447</v>
      </c>
      <c r="E711" s="12" t="s">
        <v>3448</v>
      </c>
      <c r="F711" s="12" t="s">
        <v>26</v>
      </c>
      <c r="G711" s="12" t="s">
        <v>27</v>
      </c>
      <c r="H711" s="12" t="s">
        <v>2606</v>
      </c>
      <c r="I711" s="12" t="s">
        <v>2607</v>
      </c>
      <c r="J711" s="12" t="s">
        <v>147</v>
      </c>
      <c r="K711" s="12" t="s">
        <v>245</v>
      </c>
      <c r="L711" s="12"/>
      <c r="M711" s="13">
        <v>249825.6</v>
      </c>
      <c r="N711" s="13">
        <v>249825.6</v>
      </c>
      <c r="O711" s="13">
        <v>212351.76</v>
      </c>
      <c r="P711" s="14">
        <f t="shared" si="10"/>
        <v>0.85</v>
      </c>
      <c r="Q711" s="12" t="s">
        <v>32</v>
      </c>
      <c r="R711" s="12" t="s">
        <v>33</v>
      </c>
      <c r="S711" s="12" t="s">
        <v>2608</v>
      </c>
    </row>
    <row r="712" spans="1:19" ht="60" x14ac:dyDescent="0.2">
      <c r="A712" s="12" t="s">
        <v>3449</v>
      </c>
      <c r="B712" s="12" t="s">
        <v>3450</v>
      </c>
      <c r="C712" s="12" t="s">
        <v>3451</v>
      </c>
      <c r="D712" s="12" t="s">
        <v>3452</v>
      </c>
      <c r="E712" s="12" t="s">
        <v>3453</v>
      </c>
      <c r="F712" s="12" t="s">
        <v>26</v>
      </c>
      <c r="G712" s="12" t="s">
        <v>40</v>
      </c>
      <c r="H712" s="12" t="s">
        <v>475</v>
      </c>
      <c r="I712" s="12" t="s">
        <v>476</v>
      </c>
      <c r="J712" s="12" t="s">
        <v>3454</v>
      </c>
      <c r="K712" s="12" t="s">
        <v>2409</v>
      </c>
      <c r="L712" s="12"/>
      <c r="M712" s="13">
        <v>4740151.1900000004</v>
      </c>
      <c r="N712" s="13">
        <v>3981340.41</v>
      </c>
      <c r="O712" s="13">
        <v>1592536.16</v>
      </c>
      <c r="P712" s="14">
        <f t="shared" ref="P712:P775" si="11">IFERROR(O712/N712,"")</f>
        <v>0.39999999899531319</v>
      </c>
      <c r="Q712" s="12" t="s">
        <v>32</v>
      </c>
      <c r="R712" s="12" t="s">
        <v>54</v>
      </c>
      <c r="S712" s="12" t="s">
        <v>46</v>
      </c>
    </row>
    <row r="713" spans="1:19" ht="135" x14ac:dyDescent="0.2">
      <c r="A713" s="12" t="s">
        <v>3455</v>
      </c>
      <c r="B713" s="12" t="s">
        <v>1618</v>
      </c>
      <c r="C713" s="12" t="s">
        <v>1619</v>
      </c>
      <c r="D713" s="12" t="s">
        <v>3456</v>
      </c>
      <c r="E713" s="12" t="s">
        <v>3457</v>
      </c>
      <c r="F713" s="12" t="s">
        <v>26</v>
      </c>
      <c r="G713" s="12" t="s">
        <v>27</v>
      </c>
      <c r="H713" s="12" t="s">
        <v>2606</v>
      </c>
      <c r="I713" s="12" t="s">
        <v>2607</v>
      </c>
      <c r="J713" s="12" t="s">
        <v>147</v>
      </c>
      <c r="K713" s="12" t="s">
        <v>245</v>
      </c>
      <c r="L713" s="12"/>
      <c r="M713" s="13">
        <v>249998.4</v>
      </c>
      <c r="N713" s="13">
        <v>249998.4</v>
      </c>
      <c r="O713" s="13">
        <v>212498.64</v>
      </c>
      <c r="P713" s="14">
        <f t="shared" si="11"/>
        <v>0.85000000000000009</v>
      </c>
      <c r="Q713" s="12" t="s">
        <v>32</v>
      </c>
      <c r="R713" s="12" t="s">
        <v>33</v>
      </c>
      <c r="S713" s="12" t="s">
        <v>2608</v>
      </c>
    </row>
    <row r="714" spans="1:19" ht="120" x14ac:dyDescent="0.2">
      <c r="A714" s="12" t="s">
        <v>3458</v>
      </c>
      <c r="B714" s="12" t="s">
        <v>1618</v>
      </c>
      <c r="C714" s="12" t="s">
        <v>1619</v>
      </c>
      <c r="D714" s="12" t="s">
        <v>3459</v>
      </c>
      <c r="E714" s="12" t="s">
        <v>3460</v>
      </c>
      <c r="F714" s="12" t="s">
        <v>26</v>
      </c>
      <c r="G714" s="12" t="s">
        <v>27</v>
      </c>
      <c r="H714" s="12" t="s">
        <v>2606</v>
      </c>
      <c r="I714" s="12" t="s">
        <v>2607</v>
      </c>
      <c r="J714" s="12" t="s">
        <v>321</v>
      </c>
      <c r="K714" s="12" t="s">
        <v>245</v>
      </c>
      <c r="L714" s="12"/>
      <c r="M714" s="13">
        <v>249825.6</v>
      </c>
      <c r="N714" s="13">
        <v>249825.6</v>
      </c>
      <c r="O714" s="13">
        <v>212351.76</v>
      </c>
      <c r="P714" s="14">
        <f t="shared" si="11"/>
        <v>0.85</v>
      </c>
      <c r="Q714" s="12" t="s">
        <v>32</v>
      </c>
      <c r="R714" s="12" t="s">
        <v>33</v>
      </c>
      <c r="S714" s="12" t="s">
        <v>2608</v>
      </c>
    </row>
    <row r="715" spans="1:19" ht="120" x14ac:dyDescent="0.2">
      <c r="A715" s="12" t="s">
        <v>3461</v>
      </c>
      <c r="B715" s="12" t="s">
        <v>2686</v>
      </c>
      <c r="C715" s="12" t="s">
        <v>2687</v>
      </c>
      <c r="D715" s="12" t="s">
        <v>3462</v>
      </c>
      <c r="E715" s="12" t="s">
        <v>3463</v>
      </c>
      <c r="F715" s="12" t="s">
        <v>26</v>
      </c>
      <c r="G715" s="12" t="s">
        <v>27</v>
      </c>
      <c r="H715" s="12" t="s">
        <v>2606</v>
      </c>
      <c r="I715" s="12" t="s">
        <v>2607</v>
      </c>
      <c r="J715" s="12" t="s">
        <v>147</v>
      </c>
      <c r="K715" s="12" t="s">
        <v>245</v>
      </c>
      <c r="L715" s="12"/>
      <c r="M715" s="13">
        <v>247104</v>
      </c>
      <c r="N715" s="13">
        <v>247104</v>
      </c>
      <c r="O715" s="13">
        <v>210038.39999999999</v>
      </c>
      <c r="P715" s="14">
        <f t="shared" si="11"/>
        <v>0.85</v>
      </c>
      <c r="Q715" s="12" t="s">
        <v>32</v>
      </c>
      <c r="R715" s="12" t="s">
        <v>33</v>
      </c>
      <c r="S715" s="12" t="s">
        <v>2608</v>
      </c>
    </row>
    <row r="716" spans="1:19" ht="120" x14ac:dyDescent="0.2">
      <c r="A716" s="12" t="s">
        <v>3464</v>
      </c>
      <c r="B716" s="12" t="s">
        <v>1618</v>
      </c>
      <c r="C716" s="12" t="s">
        <v>1619</v>
      </c>
      <c r="D716" s="12" t="s">
        <v>3465</v>
      </c>
      <c r="E716" s="12" t="s">
        <v>3466</v>
      </c>
      <c r="F716" s="12" t="s">
        <v>26</v>
      </c>
      <c r="G716" s="12" t="s">
        <v>27</v>
      </c>
      <c r="H716" s="12" t="s">
        <v>2606</v>
      </c>
      <c r="I716" s="12" t="s">
        <v>2607</v>
      </c>
      <c r="J716" s="12" t="s">
        <v>3467</v>
      </c>
      <c r="K716" s="12" t="s">
        <v>3155</v>
      </c>
      <c r="L716" s="12"/>
      <c r="M716" s="13">
        <v>248400</v>
      </c>
      <c r="N716" s="13">
        <v>248400</v>
      </c>
      <c r="O716" s="13">
        <v>211140</v>
      </c>
      <c r="P716" s="14">
        <f t="shared" si="11"/>
        <v>0.85</v>
      </c>
      <c r="Q716" s="12" t="s">
        <v>32</v>
      </c>
      <c r="R716" s="12" t="s">
        <v>33</v>
      </c>
      <c r="S716" s="12" t="s">
        <v>2608</v>
      </c>
    </row>
    <row r="717" spans="1:19" ht="120" x14ac:dyDescent="0.2">
      <c r="A717" s="12" t="s">
        <v>3468</v>
      </c>
      <c r="B717" s="12" t="s">
        <v>1618</v>
      </c>
      <c r="C717" s="12" t="s">
        <v>1619</v>
      </c>
      <c r="D717" s="12" t="s">
        <v>3469</v>
      </c>
      <c r="E717" s="12" t="s">
        <v>3470</v>
      </c>
      <c r="F717" s="12" t="s">
        <v>26</v>
      </c>
      <c r="G717" s="12" t="s">
        <v>27</v>
      </c>
      <c r="H717" s="12" t="s">
        <v>2606</v>
      </c>
      <c r="I717" s="12" t="s">
        <v>2607</v>
      </c>
      <c r="J717" s="12" t="s">
        <v>147</v>
      </c>
      <c r="K717" s="12" t="s">
        <v>245</v>
      </c>
      <c r="L717" s="12"/>
      <c r="M717" s="13">
        <v>248054.39999999999</v>
      </c>
      <c r="N717" s="13">
        <v>248054.39999999999</v>
      </c>
      <c r="O717" s="13">
        <v>210846.24</v>
      </c>
      <c r="P717" s="14">
        <f t="shared" si="11"/>
        <v>0.85</v>
      </c>
      <c r="Q717" s="12" t="s">
        <v>32</v>
      </c>
      <c r="R717" s="12" t="s">
        <v>33</v>
      </c>
      <c r="S717" s="12" t="s">
        <v>2608</v>
      </c>
    </row>
    <row r="718" spans="1:19" ht="135" x14ac:dyDescent="0.2">
      <c r="A718" s="12" t="s">
        <v>3471</v>
      </c>
      <c r="B718" s="12" t="s">
        <v>2641</v>
      </c>
      <c r="C718" s="12" t="s">
        <v>2642</v>
      </c>
      <c r="D718" s="12" t="s">
        <v>3472</v>
      </c>
      <c r="E718" s="12" t="s">
        <v>3473</v>
      </c>
      <c r="F718" s="12" t="s">
        <v>26</v>
      </c>
      <c r="G718" s="12" t="s">
        <v>27</v>
      </c>
      <c r="H718" s="12" t="s">
        <v>2606</v>
      </c>
      <c r="I718" s="12" t="s">
        <v>2607</v>
      </c>
      <c r="J718" s="12" t="s">
        <v>2788</v>
      </c>
      <c r="K718" s="12" t="s">
        <v>53</v>
      </c>
      <c r="L718" s="12"/>
      <c r="M718" s="13">
        <v>9979.2000000000007</v>
      </c>
      <c r="N718" s="13">
        <v>9979.2000000000007</v>
      </c>
      <c r="O718" s="13">
        <v>8482.32</v>
      </c>
      <c r="P718" s="14">
        <f t="shared" si="11"/>
        <v>0.84999999999999987</v>
      </c>
      <c r="Q718" s="12" t="s">
        <v>32</v>
      </c>
      <c r="R718" s="12" t="s">
        <v>54</v>
      </c>
      <c r="S718" s="12" t="s">
        <v>2608</v>
      </c>
    </row>
    <row r="719" spans="1:19" ht="120" x14ac:dyDescent="0.2">
      <c r="A719" s="12" t="s">
        <v>3474</v>
      </c>
      <c r="B719" s="12" t="s">
        <v>3475</v>
      </c>
      <c r="C719" s="12" t="s">
        <v>3476</v>
      </c>
      <c r="D719" s="12" t="s">
        <v>3477</v>
      </c>
      <c r="E719" s="12" t="s">
        <v>3478</v>
      </c>
      <c r="F719" s="12" t="s">
        <v>26</v>
      </c>
      <c r="G719" s="12" t="s">
        <v>40</v>
      </c>
      <c r="H719" s="12" t="s">
        <v>475</v>
      </c>
      <c r="I719" s="12" t="s">
        <v>495</v>
      </c>
      <c r="J719" s="12" t="s">
        <v>774</v>
      </c>
      <c r="K719" s="12" t="s">
        <v>912</v>
      </c>
      <c r="L719" s="12"/>
      <c r="M719" s="13">
        <v>4414595.58</v>
      </c>
      <c r="N719" s="13">
        <v>4321254.55</v>
      </c>
      <c r="O719" s="13">
        <v>1728501.82</v>
      </c>
      <c r="P719" s="14">
        <f t="shared" si="11"/>
        <v>0.4</v>
      </c>
      <c r="Q719" s="12" t="s">
        <v>32</v>
      </c>
      <c r="R719" s="12" t="s">
        <v>657</v>
      </c>
      <c r="S719" s="12" t="s">
        <v>46</v>
      </c>
    </row>
    <row r="720" spans="1:19" ht="120" x14ac:dyDescent="0.2">
      <c r="A720" s="12" t="s">
        <v>3479</v>
      </c>
      <c r="B720" s="12" t="s">
        <v>3480</v>
      </c>
      <c r="C720" s="12" t="s">
        <v>3481</v>
      </c>
      <c r="D720" s="12" t="s">
        <v>3482</v>
      </c>
      <c r="E720" s="12" t="s">
        <v>3483</v>
      </c>
      <c r="F720" s="12" t="s">
        <v>26</v>
      </c>
      <c r="G720" s="12" t="s">
        <v>27</v>
      </c>
      <c r="H720" s="12" t="s">
        <v>2606</v>
      </c>
      <c r="I720" s="12" t="s">
        <v>2607</v>
      </c>
      <c r="J720" s="12" t="s">
        <v>147</v>
      </c>
      <c r="K720" s="12" t="s">
        <v>245</v>
      </c>
      <c r="L720" s="12"/>
      <c r="M720" s="13">
        <v>245592</v>
      </c>
      <c r="N720" s="13">
        <v>245592</v>
      </c>
      <c r="O720" s="13">
        <v>208753.2</v>
      </c>
      <c r="P720" s="14">
        <f t="shared" si="11"/>
        <v>0.85000000000000009</v>
      </c>
      <c r="Q720" s="12" t="s">
        <v>32</v>
      </c>
      <c r="R720" s="12" t="s">
        <v>54</v>
      </c>
      <c r="S720" s="12" t="s">
        <v>2608</v>
      </c>
    </row>
    <row r="721" spans="1:19" ht="120" x14ac:dyDescent="0.2">
      <c r="A721" s="12" t="s">
        <v>3484</v>
      </c>
      <c r="B721" s="12" t="s">
        <v>914</v>
      </c>
      <c r="C721" s="12" t="s">
        <v>915</v>
      </c>
      <c r="D721" s="12" t="s">
        <v>3485</v>
      </c>
      <c r="E721" s="12" t="s">
        <v>3486</v>
      </c>
      <c r="F721" s="12" t="s">
        <v>26</v>
      </c>
      <c r="G721" s="12" t="s">
        <v>27</v>
      </c>
      <c r="H721" s="12" t="s">
        <v>2606</v>
      </c>
      <c r="I721" s="12" t="s">
        <v>2607</v>
      </c>
      <c r="J721" s="12" t="s">
        <v>147</v>
      </c>
      <c r="K721" s="12" t="s">
        <v>245</v>
      </c>
      <c r="L721" s="12"/>
      <c r="M721" s="13">
        <v>249998.4</v>
      </c>
      <c r="N721" s="13">
        <v>249998.4</v>
      </c>
      <c r="O721" s="13">
        <v>212498.64</v>
      </c>
      <c r="P721" s="14">
        <f t="shared" si="11"/>
        <v>0.85000000000000009</v>
      </c>
      <c r="Q721" s="12" t="s">
        <v>32</v>
      </c>
      <c r="R721" s="12" t="s">
        <v>54</v>
      </c>
      <c r="S721" s="12" t="s">
        <v>2608</v>
      </c>
    </row>
    <row r="722" spans="1:19" ht="120" x14ac:dyDescent="0.2">
      <c r="A722" s="12" t="s">
        <v>3487</v>
      </c>
      <c r="B722" s="12" t="s">
        <v>1618</v>
      </c>
      <c r="C722" s="12" t="s">
        <v>1619</v>
      </c>
      <c r="D722" s="12" t="s">
        <v>3488</v>
      </c>
      <c r="E722" s="12" t="s">
        <v>3489</v>
      </c>
      <c r="F722" s="12" t="s">
        <v>26</v>
      </c>
      <c r="G722" s="12" t="s">
        <v>27</v>
      </c>
      <c r="H722" s="12" t="s">
        <v>2606</v>
      </c>
      <c r="I722" s="12" t="s">
        <v>2607</v>
      </c>
      <c r="J722" s="12" t="s">
        <v>147</v>
      </c>
      <c r="K722" s="12" t="s">
        <v>245</v>
      </c>
      <c r="L722" s="12"/>
      <c r="M722" s="13">
        <v>211680</v>
      </c>
      <c r="N722" s="13">
        <v>211680</v>
      </c>
      <c r="O722" s="13">
        <v>179928</v>
      </c>
      <c r="P722" s="14">
        <f t="shared" si="11"/>
        <v>0.85</v>
      </c>
      <c r="Q722" s="12" t="s">
        <v>32</v>
      </c>
      <c r="R722" s="12" t="s">
        <v>33</v>
      </c>
      <c r="S722" s="12" t="s">
        <v>2608</v>
      </c>
    </row>
    <row r="723" spans="1:19" ht="120" x14ac:dyDescent="0.2">
      <c r="A723" s="12" t="s">
        <v>3490</v>
      </c>
      <c r="B723" s="12" t="s">
        <v>3491</v>
      </c>
      <c r="C723" s="12" t="s">
        <v>3492</v>
      </c>
      <c r="D723" s="12" t="s">
        <v>3493</v>
      </c>
      <c r="E723" s="12" t="s">
        <v>3494</v>
      </c>
      <c r="F723" s="12" t="s">
        <v>26</v>
      </c>
      <c r="G723" s="12" t="s">
        <v>27</v>
      </c>
      <c r="H723" s="12" t="s">
        <v>2606</v>
      </c>
      <c r="I723" s="12" t="s">
        <v>2607</v>
      </c>
      <c r="J723" s="12" t="s">
        <v>147</v>
      </c>
      <c r="K723" s="12" t="s">
        <v>245</v>
      </c>
      <c r="L723" s="12"/>
      <c r="M723" s="13">
        <v>33264</v>
      </c>
      <c r="N723" s="13">
        <v>33264</v>
      </c>
      <c r="O723" s="13">
        <v>28274.400000000001</v>
      </c>
      <c r="P723" s="14">
        <f t="shared" si="11"/>
        <v>0.85000000000000009</v>
      </c>
      <c r="Q723" s="12" t="s">
        <v>32</v>
      </c>
      <c r="R723" s="12" t="s">
        <v>54</v>
      </c>
      <c r="S723" s="12" t="s">
        <v>2608</v>
      </c>
    </row>
    <row r="724" spans="1:19" ht="150" x14ac:dyDescent="0.2">
      <c r="A724" s="12" t="s">
        <v>3495</v>
      </c>
      <c r="B724" s="12" t="s">
        <v>2602</v>
      </c>
      <c r="C724" s="12" t="s">
        <v>2603</v>
      </c>
      <c r="D724" s="12" t="s">
        <v>3496</v>
      </c>
      <c r="E724" s="12" t="s">
        <v>3497</v>
      </c>
      <c r="F724" s="12" t="s">
        <v>26</v>
      </c>
      <c r="G724" s="12" t="s">
        <v>27</v>
      </c>
      <c r="H724" s="12" t="s">
        <v>2606</v>
      </c>
      <c r="I724" s="12" t="s">
        <v>2607</v>
      </c>
      <c r="J724" s="12" t="s">
        <v>147</v>
      </c>
      <c r="K724" s="12" t="s">
        <v>245</v>
      </c>
      <c r="L724" s="12"/>
      <c r="M724" s="13">
        <v>187542.39999999999</v>
      </c>
      <c r="N724" s="13">
        <v>187542.39999999999</v>
      </c>
      <c r="O724" s="13">
        <v>159411.04</v>
      </c>
      <c r="P724" s="14">
        <f t="shared" si="11"/>
        <v>0.85000000000000009</v>
      </c>
      <c r="Q724" s="12" t="s">
        <v>32</v>
      </c>
      <c r="R724" s="12" t="s">
        <v>33</v>
      </c>
      <c r="S724" s="12" t="s">
        <v>2608</v>
      </c>
    </row>
    <row r="725" spans="1:19" ht="120" x14ac:dyDescent="0.2">
      <c r="A725" s="12" t="s">
        <v>3498</v>
      </c>
      <c r="B725" s="12" t="s">
        <v>871</v>
      </c>
      <c r="C725" s="12" t="s">
        <v>872</v>
      </c>
      <c r="D725" s="12" t="s">
        <v>3499</v>
      </c>
      <c r="E725" s="12" t="s">
        <v>3500</v>
      </c>
      <c r="F725" s="12" t="s">
        <v>26</v>
      </c>
      <c r="G725" s="12" t="s">
        <v>27</v>
      </c>
      <c r="H725" s="12" t="s">
        <v>2606</v>
      </c>
      <c r="I725" s="12" t="s">
        <v>2607</v>
      </c>
      <c r="J725" s="12" t="s">
        <v>147</v>
      </c>
      <c r="K725" s="12" t="s">
        <v>245</v>
      </c>
      <c r="L725" s="12"/>
      <c r="M725" s="13">
        <v>235094.39999999999</v>
      </c>
      <c r="N725" s="13">
        <v>235094.39999999999</v>
      </c>
      <c r="O725" s="13">
        <v>199830.24</v>
      </c>
      <c r="P725" s="14">
        <f t="shared" si="11"/>
        <v>0.85</v>
      </c>
      <c r="Q725" s="12" t="s">
        <v>32</v>
      </c>
      <c r="R725" s="12" t="s">
        <v>54</v>
      </c>
      <c r="S725" s="12" t="s">
        <v>2608</v>
      </c>
    </row>
    <row r="726" spans="1:19" ht="120" x14ac:dyDescent="0.2">
      <c r="A726" s="12" t="s">
        <v>3501</v>
      </c>
      <c r="B726" s="12" t="s">
        <v>2671</v>
      </c>
      <c r="C726" s="12" t="s">
        <v>2672</v>
      </c>
      <c r="D726" s="12" t="s">
        <v>3502</v>
      </c>
      <c r="E726" s="12" t="s">
        <v>3503</v>
      </c>
      <c r="F726" s="12" t="s">
        <v>26</v>
      </c>
      <c r="G726" s="12" t="s">
        <v>27</v>
      </c>
      <c r="H726" s="12" t="s">
        <v>2606</v>
      </c>
      <c r="I726" s="12" t="s">
        <v>2607</v>
      </c>
      <c r="J726" s="12" t="s">
        <v>147</v>
      </c>
      <c r="K726" s="12" t="s">
        <v>245</v>
      </c>
      <c r="L726" s="12"/>
      <c r="M726" s="13">
        <v>226800</v>
      </c>
      <c r="N726" s="13">
        <v>226800</v>
      </c>
      <c r="O726" s="13">
        <v>192780</v>
      </c>
      <c r="P726" s="14">
        <f t="shared" si="11"/>
        <v>0.85</v>
      </c>
      <c r="Q726" s="12" t="s">
        <v>32</v>
      </c>
      <c r="R726" s="12" t="s">
        <v>54</v>
      </c>
      <c r="S726" s="12" t="s">
        <v>2608</v>
      </c>
    </row>
    <row r="727" spans="1:19" ht="120" x14ac:dyDescent="0.2">
      <c r="A727" s="12" t="s">
        <v>3504</v>
      </c>
      <c r="B727" s="12" t="s">
        <v>871</v>
      </c>
      <c r="C727" s="12" t="s">
        <v>872</v>
      </c>
      <c r="D727" s="12" t="s">
        <v>3505</v>
      </c>
      <c r="E727" s="12" t="s">
        <v>3506</v>
      </c>
      <c r="F727" s="12" t="s">
        <v>26</v>
      </c>
      <c r="G727" s="12" t="s">
        <v>27</v>
      </c>
      <c r="H727" s="12" t="s">
        <v>2606</v>
      </c>
      <c r="I727" s="12" t="s">
        <v>2607</v>
      </c>
      <c r="J727" s="12" t="s">
        <v>220</v>
      </c>
      <c r="K727" s="12" t="s">
        <v>411</v>
      </c>
      <c r="L727" s="12"/>
      <c r="M727" s="13">
        <v>225936</v>
      </c>
      <c r="N727" s="13">
        <v>225936</v>
      </c>
      <c r="O727" s="13">
        <v>192045.6</v>
      </c>
      <c r="P727" s="14">
        <f t="shared" si="11"/>
        <v>0.85</v>
      </c>
      <c r="Q727" s="12" t="s">
        <v>32</v>
      </c>
      <c r="R727" s="12" t="s">
        <v>54</v>
      </c>
      <c r="S727" s="12" t="s">
        <v>2608</v>
      </c>
    </row>
    <row r="728" spans="1:19" ht="120" x14ac:dyDescent="0.2">
      <c r="A728" s="12" t="s">
        <v>3507</v>
      </c>
      <c r="B728" s="12" t="s">
        <v>3508</v>
      </c>
      <c r="C728" s="12" t="s">
        <v>3509</v>
      </c>
      <c r="D728" s="12" t="s">
        <v>3510</v>
      </c>
      <c r="E728" s="12" t="s">
        <v>3511</v>
      </c>
      <c r="F728" s="12" t="s">
        <v>26</v>
      </c>
      <c r="G728" s="12" t="s">
        <v>27</v>
      </c>
      <c r="H728" s="12" t="s">
        <v>2606</v>
      </c>
      <c r="I728" s="12" t="s">
        <v>2607</v>
      </c>
      <c r="J728" s="12" t="s">
        <v>147</v>
      </c>
      <c r="K728" s="12" t="s">
        <v>245</v>
      </c>
      <c r="L728" s="12"/>
      <c r="M728" s="13">
        <v>239587.20000000001</v>
      </c>
      <c r="N728" s="13">
        <v>239587.20000000001</v>
      </c>
      <c r="O728" s="13">
        <v>203649.12</v>
      </c>
      <c r="P728" s="14">
        <f t="shared" si="11"/>
        <v>0.85</v>
      </c>
      <c r="Q728" s="12" t="s">
        <v>32</v>
      </c>
      <c r="R728" s="12" t="s">
        <v>33</v>
      </c>
      <c r="S728" s="12" t="s">
        <v>2608</v>
      </c>
    </row>
    <row r="729" spans="1:19" ht="120" x14ac:dyDescent="0.2">
      <c r="A729" s="12" t="s">
        <v>3512</v>
      </c>
      <c r="B729" s="12" t="s">
        <v>2671</v>
      </c>
      <c r="C729" s="12" t="s">
        <v>2672</v>
      </c>
      <c r="D729" s="12" t="s">
        <v>3513</v>
      </c>
      <c r="E729" s="12" t="s">
        <v>3514</v>
      </c>
      <c r="F729" s="12" t="s">
        <v>26</v>
      </c>
      <c r="G729" s="12" t="s">
        <v>27</v>
      </c>
      <c r="H729" s="12" t="s">
        <v>2606</v>
      </c>
      <c r="I729" s="12" t="s">
        <v>2607</v>
      </c>
      <c r="J729" s="12" t="s">
        <v>147</v>
      </c>
      <c r="K729" s="12" t="s">
        <v>245</v>
      </c>
      <c r="L729" s="12"/>
      <c r="M729" s="13">
        <v>125280</v>
      </c>
      <c r="N729" s="13">
        <v>125280</v>
      </c>
      <c r="O729" s="13">
        <v>106488</v>
      </c>
      <c r="P729" s="14">
        <f t="shared" si="11"/>
        <v>0.85</v>
      </c>
      <c r="Q729" s="12" t="s">
        <v>32</v>
      </c>
      <c r="R729" s="12" t="s">
        <v>54</v>
      </c>
      <c r="S729" s="12" t="s">
        <v>2608</v>
      </c>
    </row>
    <row r="730" spans="1:19" ht="135" x14ac:dyDescent="0.2">
      <c r="A730" s="12" t="s">
        <v>3515</v>
      </c>
      <c r="B730" s="12" t="s">
        <v>856</v>
      </c>
      <c r="C730" s="12" t="s">
        <v>857</v>
      </c>
      <c r="D730" s="12" t="s">
        <v>3516</v>
      </c>
      <c r="E730" s="12" t="s">
        <v>3517</v>
      </c>
      <c r="F730" s="12" t="s">
        <v>26</v>
      </c>
      <c r="G730" s="12" t="s">
        <v>27</v>
      </c>
      <c r="H730" s="12" t="s">
        <v>2606</v>
      </c>
      <c r="I730" s="12" t="s">
        <v>2607</v>
      </c>
      <c r="J730" s="12" t="s">
        <v>147</v>
      </c>
      <c r="K730" s="12" t="s">
        <v>245</v>
      </c>
      <c r="L730" s="12"/>
      <c r="M730" s="13">
        <v>243648</v>
      </c>
      <c r="N730" s="13">
        <v>243648</v>
      </c>
      <c r="O730" s="13">
        <v>207100.79999999999</v>
      </c>
      <c r="P730" s="14">
        <f t="shared" si="11"/>
        <v>0.85</v>
      </c>
      <c r="Q730" s="12" t="s">
        <v>32</v>
      </c>
      <c r="R730" s="12" t="s">
        <v>45</v>
      </c>
      <c r="S730" s="12" t="s">
        <v>2608</v>
      </c>
    </row>
    <row r="731" spans="1:19" ht="120" x14ac:dyDescent="0.2">
      <c r="A731" s="12" t="s">
        <v>3518</v>
      </c>
      <c r="B731" s="12" t="s">
        <v>856</v>
      </c>
      <c r="C731" s="12" t="s">
        <v>857</v>
      </c>
      <c r="D731" s="12" t="s">
        <v>3519</v>
      </c>
      <c r="E731" s="12" t="s">
        <v>3520</v>
      </c>
      <c r="F731" s="12" t="s">
        <v>26</v>
      </c>
      <c r="G731" s="12" t="s">
        <v>27</v>
      </c>
      <c r="H731" s="12" t="s">
        <v>2606</v>
      </c>
      <c r="I731" s="12" t="s">
        <v>2607</v>
      </c>
      <c r="J731" s="12" t="s">
        <v>147</v>
      </c>
      <c r="K731" s="12" t="s">
        <v>245</v>
      </c>
      <c r="L731" s="12"/>
      <c r="M731" s="13">
        <v>247104</v>
      </c>
      <c r="N731" s="13">
        <v>247104</v>
      </c>
      <c r="O731" s="13">
        <v>210038.39999999999</v>
      </c>
      <c r="P731" s="14">
        <f t="shared" si="11"/>
        <v>0.85</v>
      </c>
      <c r="Q731" s="12" t="s">
        <v>32</v>
      </c>
      <c r="R731" s="12" t="s">
        <v>33</v>
      </c>
      <c r="S731" s="12" t="s">
        <v>2608</v>
      </c>
    </row>
    <row r="732" spans="1:19" ht="120" x14ac:dyDescent="0.2">
      <c r="A732" s="12" t="s">
        <v>3521</v>
      </c>
      <c r="B732" s="12" t="s">
        <v>2686</v>
      </c>
      <c r="C732" s="12" t="s">
        <v>2687</v>
      </c>
      <c r="D732" s="12" t="s">
        <v>3522</v>
      </c>
      <c r="E732" s="12" t="s">
        <v>3523</v>
      </c>
      <c r="F732" s="12" t="s">
        <v>26</v>
      </c>
      <c r="G732" s="12" t="s">
        <v>27</v>
      </c>
      <c r="H732" s="12" t="s">
        <v>2606</v>
      </c>
      <c r="I732" s="12" t="s">
        <v>2607</v>
      </c>
      <c r="J732" s="12" t="s">
        <v>147</v>
      </c>
      <c r="K732" s="12" t="s">
        <v>245</v>
      </c>
      <c r="L732" s="12"/>
      <c r="M732" s="13">
        <v>249868.79999999999</v>
      </c>
      <c r="N732" s="13">
        <v>249868.79999999999</v>
      </c>
      <c r="O732" s="13">
        <v>212388.48000000001</v>
      </c>
      <c r="P732" s="14">
        <f t="shared" si="11"/>
        <v>0.85000000000000009</v>
      </c>
      <c r="Q732" s="12" t="s">
        <v>32</v>
      </c>
      <c r="R732" s="12" t="s">
        <v>33</v>
      </c>
      <c r="S732" s="12" t="s">
        <v>2608</v>
      </c>
    </row>
    <row r="733" spans="1:19" ht="120" x14ac:dyDescent="0.2">
      <c r="A733" s="12" t="s">
        <v>3524</v>
      </c>
      <c r="B733" s="12" t="s">
        <v>2686</v>
      </c>
      <c r="C733" s="12" t="s">
        <v>2687</v>
      </c>
      <c r="D733" s="12" t="s">
        <v>3525</v>
      </c>
      <c r="E733" s="12" t="s">
        <v>3526</v>
      </c>
      <c r="F733" s="12" t="s">
        <v>26</v>
      </c>
      <c r="G733" s="12" t="s">
        <v>27</v>
      </c>
      <c r="H733" s="12" t="s">
        <v>2606</v>
      </c>
      <c r="I733" s="12" t="s">
        <v>2607</v>
      </c>
      <c r="J733" s="12" t="s">
        <v>147</v>
      </c>
      <c r="K733" s="12" t="s">
        <v>245</v>
      </c>
      <c r="L733" s="12"/>
      <c r="M733" s="13">
        <v>237038.4</v>
      </c>
      <c r="N733" s="13">
        <v>237038.4</v>
      </c>
      <c r="O733" s="13">
        <v>201482.64</v>
      </c>
      <c r="P733" s="14">
        <f t="shared" si="11"/>
        <v>0.85000000000000009</v>
      </c>
      <c r="Q733" s="12" t="s">
        <v>32</v>
      </c>
      <c r="R733" s="12" t="s">
        <v>33</v>
      </c>
      <c r="S733" s="12" t="s">
        <v>2608</v>
      </c>
    </row>
    <row r="734" spans="1:19" ht="105" x14ac:dyDescent="0.2">
      <c r="A734" s="12" t="s">
        <v>3527</v>
      </c>
      <c r="B734" s="12" t="s">
        <v>2686</v>
      </c>
      <c r="C734" s="12" t="s">
        <v>2687</v>
      </c>
      <c r="D734" s="12" t="s">
        <v>3528</v>
      </c>
      <c r="E734" s="12" t="s">
        <v>3529</v>
      </c>
      <c r="F734" s="12" t="s">
        <v>26</v>
      </c>
      <c r="G734" s="12" t="s">
        <v>27</v>
      </c>
      <c r="H734" s="12" t="s">
        <v>2606</v>
      </c>
      <c r="I734" s="12" t="s">
        <v>2607</v>
      </c>
      <c r="J734" s="12" t="s">
        <v>2946</v>
      </c>
      <c r="K734" s="12" t="s">
        <v>112</v>
      </c>
      <c r="L734" s="12"/>
      <c r="M734" s="13">
        <v>249825.6</v>
      </c>
      <c r="N734" s="13">
        <v>249825.6</v>
      </c>
      <c r="O734" s="13">
        <v>212351.76</v>
      </c>
      <c r="P734" s="14">
        <f t="shared" si="11"/>
        <v>0.85</v>
      </c>
      <c r="Q734" s="12" t="s">
        <v>32</v>
      </c>
      <c r="R734" s="12" t="s">
        <v>33</v>
      </c>
      <c r="S734" s="12" t="s">
        <v>2608</v>
      </c>
    </row>
    <row r="735" spans="1:19" ht="120" x14ac:dyDescent="0.2">
      <c r="A735" s="12" t="s">
        <v>3530</v>
      </c>
      <c r="B735" s="12" t="s">
        <v>2775</v>
      </c>
      <c r="C735" s="12" t="s">
        <v>2776</v>
      </c>
      <c r="D735" s="12" t="s">
        <v>3531</v>
      </c>
      <c r="E735" s="12" t="s">
        <v>3532</v>
      </c>
      <c r="F735" s="12" t="s">
        <v>26</v>
      </c>
      <c r="G735" s="12" t="s">
        <v>27</v>
      </c>
      <c r="H735" s="12" t="s">
        <v>2606</v>
      </c>
      <c r="I735" s="12" t="s">
        <v>2607</v>
      </c>
      <c r="J735" s="12" t="s">
        <v>3533</v>
      </c>
      <c r="K735" s="12" t="s">
        <v>3534</v>
      </c>
      <c r="L735" s="12"/>
      <c r="M735" s="13">
        <v>243475.20000000001</v>
      </c>
      <c r="N735" s="13">
        <v>243475.20000000001</v>
      </c>
      <c r="O735" s="13">
        <v>206953.92</v>
      </c>
      <c r="P735" s="14">
        <f t="shared" si="11"/>
        <v>0.85</v>
      </c>
      <c r="Q735" s="12" t="s">
        <v>32</v>
      </c>
      <c r="R735" s="12" t="s">
        <v>33</v>
      </c>
      <c r="S735" s="12" t="s">
        <v>2608</v>
      </c>
    </row>
    <row r="736" spans="1:19" ht="120" x14ac:dyDescent="0.2">
      <c r="A736" s="12" t="s">
        <v>3535</v>
      </c>
      <c r="B736" s="12" t="s">
        <v>3536</v>
      </c>
      <c r="C736" s="12" t="s">
        <v>3537</v>
      </c>
      <c r="D736" s="12" t="s">
        <v>3538</v>
      </c>
      <c r="E736" s="12" t="s">
        <v>3539</v>
      </c>
      <c r="F736" s="12" t="s">
        <v>26</v>
      </c>
      <c r="G736" s="12" t="s">
        <v>27</v>
      </c>
      <c r="H736" s="12" t="s">
        <v>2606</v>
      </c>
      <c r="I736" s="12" t="s">
        <v>2607</v>
      </c>
      <c r="J736" s="12" t="s">
        <v>147</v>
      </c>
      <c r="K736" s="12" t="s">
        <v>245</v>
      </c>
      <c r="L736" s="12"/>
      <c r="M736" s="13">
        <v>203040</v>
      </c>
      <c r="N736" s="13">
        <v>203040</v>
      </c>
      <c r="O736" s="13">
        <v>172584</v>
      </c>
      <c r="P736" s="14">
        <f t="shared" si="11"/>
        <v>0.85</v>
      </c>
      <c r="Q736" s="12" t="s">
        <v>32</v>
      </c>
      <c r="R736" s="12" t="s">
        <v>85</v>
      </c>
      <c r="S736" s="12" t="s">
        <v>2608</v>
      </c>
    </row>
    <row r="737" spans="1:19" ht="120" x14ac:dyDescent="0.2">
      <c r="A737" s="12" t="s">
        <v>3540</v>
      </c>
      <c r="B737" s="12" t="s">
        <v>2686</v>
      </c>
      <c r="C737" s="12" t="s">
        <v>2687</v>
      </c>
      <c r="D737" s="12" t="s">
        <v>3541</v>
      </c>
      <c r="E737" s="12" t="s">
        <v>3542</v>
      </c>
      <c r="F737" s="12" t="s">
        <v>26</v>
      </c>
      <c r="G737" s="12" t="s">
        <v>27</v>
      </c>
      <c r="H737" s="12" t="s">
        <v>2606</v>
      </c>
      <c r="I737" s="12" t="s">
        <v>2607</v>
      </c>
      <c r="J737" s="12" t="s">
        <v>2994</v>
      </c>
      <c r="K737" s="12" t="s">
        <v>3543</v>
      </c>
      <c r="L737" s="12"/>
      <c r="M737" s="13">
        <v>249307.2</v>
      </c>
      <c r="N737" s="13">
        <v>249307.2</v>
      </c>
      <c r="O737" s="13">
        <v>211911.12</v>
      </c>
      <c r="P737" s="14">
        <f t="shared" si="11"/>
        <v>0.85</v>
      </c>
      <c r="Q737" s="12" t="s">
        <v>32</v>
      </c>
      <c r="R737" s="12" t="s">
        <v>33</v>
      </c>
      <c r="S737" s="12" t="s">
        <v>2608</v>
      </c>
    </row>
    <row r="738" spans="1:19" ht="135" x14ac:dyDescent="0.2">
      <c r="A738" s="12" t="s">
        <v>3544</v>
      </c>
      <c r="B738" s="12" t="s">
        <v>2686</v>
      </c>
      <c r="C738" s="12" t="s">
        <v>2687</v>
      </c>
      <c r="D738" s="12" t="s">
        <v>3545</v>
      </c>
      <c r="E738" s="12" t="s">
        <v>3546</v>
      </c>
      <c r="F738" s="12" t="s">
        <v>26</v>
      </c>
      <c r="G738" s="12" t="s">
        <v>27</v>
      </c>
      <c r="H738" s="12" t="s">
        <v>2606</v>
      </c>
      <c r="I738" s="12" t="s">
        <v>2607</v>
      </c>
      <c r="J738" s="12" t="s">
        <v>52</v>
      </c>
      <c r="K738" s="12" t="s">
        <v>1076</v>
      </c>
      <c r="L738" s="12"/>
      <c r="M738" s="13">
        <v>249912</v>
      </c>
      <c r="N738" s="13">
        <v>249912</v>
      </c>
      <c r="O738" s="13">
        <v>212425.2</v>
      </c>
      <c r="P738" s="14">
        <f t="shared" si="11"/>
        <v>0.85000000000000009</v>
      </c>
      <c r="Q738" s="12" t="s">
        <v>32</v>
      </c>
      <c r="R738" s="12" t="s">
        <v>33</v>
      </c>
      <c r="S738" s="12" t="s">
        <v>2608</v>
      </c>
    </row>
    <row r="739" spans="1:19" ht="120" x14ac:dyDescent="0.2">
      <c r="A739" s="12" t="s">
        <v>3547</v>
      </c>
      <c r="B739" s="12" t="s">
        <v>2686</v>
      </c>
      <c r="C739" s="12" t="s">
        <v>2687</v>
      </c>
      <c r="D739" s="12" t="s">
        <v>3548</v>
      </c>
      <c r="E739" s="12" t="s">
        <v>3549</v>
      </c>
      <c r="F739" s="12" t="s">
        <v>26</v>
      </c>
      <c r="G739" s="12" t="s">
        <v>27</v>
      </c>
      <c r="H739" s="12" t="s">
        <v>2606</v>
      </c>
      <c r="I739" s="12" t="s">
        <v>2607</v>
      </c>
      <c r="J739" s="12" t="s">
        <v>147</v>
      </c>
      <c r="K739" s="12" t="s">
        <v>245</v>
      </c>
      <c r="L739" s="12"/>
      <c r="M739" s="13">
        <v>247104</v>
      </c>
      <c r="N739" s="13">
        <v>247104</v>
      </c>
      <c r="O739" s="13">
        <v>210038.39999999999</v>
      </c>
      <c r="P739" s="14">
        <f t="shared" si="11"/>
        <v>0.85</v>
      </c>
      <c r="Q739" s="12" t="s">
        <v>32</v>
      </c>
      <c r="R739" s="12" t="s">
        <v>33</v>
      </c>
      <c r="S739" s="12" t="s">
        <v>2608</v>
      </c>
    </row>
    <row r="740" spans="1:19" ht="120" x14ac:dyDescent="0.2">
      <c r="A740" s="12" t="s">
        <v>3550</v>
      </c>
      <c r="B740" s="12" t="s">
        <v>2686</v>
      </c>
      <c r="C740" s="12" t="s">
        <v>2687</v>
      </c>
      <c r="D740" s="12" t="s">
        <v>3551</v>
      </c>
      <c r="E740" s="12" t="s">
        <v>3552</v>
      </c>
      <c r="F740" s="12" t="s">
        <v>26</v>
      </c>
      <c r="G740" s="12" t="s">
        <v>27</v>
      </c>
      <c r="H740" s="12" t="s">
        <v>2606</v>
      </c>
      <c r="I740" s="12" t="s">
        <v>2607</v>
      </c>
      <c r="J740" s="12" t="s">
        <v>147</v>
      </c>
      <c r="K740" s="12" t="s">
        <v>245</v>
      </c>
      <c r="L740" s="12"/>
      <c r="M740" s="13">
        <v>249912</v>
      </c>
      <c r="N740" s="13">
        <v>249912</v>
      </c>
      <c r="O740" s="13">
        <v>212425.2</v>
      </c>
      <c r="P740" s="14">
        <f t="shared" si="11"/>
        <v>0.85000000000000009</v>
      </c>
      <c r="Q740" s="12" t="s">
        <v>32</v>
      </c>
      <c r="R740" s="12" t="s">
        <v>33</v>
      </c>
      <c r="S740" s="12" t="s">
        <v>2608</v>
      </c>
    </row>
    <row r="741" spans="1:19" ht="105" x14ac:dyDescent="0.2">
      <c r="A741" s="12" t="s">
        <v>3553</v>
      </c>
      <c r="B741" s="12" t="s">
        <v>871</v>
      </c>
      <c r="C741" s="12" t="s">
        <v>872</v>
      </c>
      <c r="D741" s="12" t="s">
        <v>3554</v>
      </c>
      <c r="E741" s="12" t="s">
        <v>3555</v>
      </c>
      <c r="F741" s="12" t="s">
        <v>26</v>
      </c>
      <c r="G741" s="12" t="s">
        <v>27</v>
      </c>
      <c r="H741" s="12" t="s">
        <v>2606</v>
      </c>
      <c r="I741" s="12" t="s">
        <v>2607</v>
      </c>
      <c r="J741" s="12" t="s">
        <v>327</v>
      </c>
      <c r="K741" s="12" t="s">
        <v>2666</v>
      </c>
      <c r="L741" s="12"/>
      <c r="M741" s="13">
        <v>246888</v>
      </c>
      <c r="N741" s="13">
        <v>246888</v>
      </c>
      <c r="O741" s="13">
        <v>209854.8</v>
      </c>
      <c r="P741" s="14">
        <f t="shared" si="11"/>
        <v>0.85</v>
      </c>
      <c r="Q741" s="12" t="s">
        <v>32</v>
      </c>
      <c r="R741" s="12" t="s">
        <v>54</v>
      </c>
      <c r="S741" s="12" t="s">
        <v>2608</v>
      </c>
    </row>
    <row r="742" spans="1:19" ht="120" x14ac:dyDescent="0.2">
      <c r="A742" s="12" t="s">
        <v>3556</v>
      </c>
      <c r="B742" s="12" t="s">
        <v>871</v>
      </c>
      <c r="C742" s="12" t="s">
        <v>872</v>
      </c>
      <c r="D742" s="12" t="s">
        <v>3557</v>
      </c>
      <c r="E742" s="12" t="s">
        <v>3558</v>
      </c>
      <c r="F742" s="12" t="s">
        <v>26</v>
      </c>
      <c r="G742" s="12" t="s">
        <v>27</v>
      </c>
      <c r="H742" s="12" t="s">
        <v>2606</v>
      </c>
      <c r="I742" s="12" t="s">
        <v>2607</v>
      </c>
      <c r="J742" s="12" t="s">
        <v>3559</v>
      </c>
      <c r="K742" s="12" t="s">
        <v>3560</v>
      </c>
      <c r="L742" s="12"/>
      <c r="M742" s="13">
        <v>249696</v>
      </c>
      <c r="N742" s="13">
        <v>249696</v>
      </c>
      <c r="O742" s="13">
        <v>212241.6</v>
      </c>
      <c r="P742" s="14">
        <f t="shared" si="11"/>
        <v>0.85</v>
      </c>
      <c r="Q742" s="12" t="s">
        <v>32</v>
      </c>
      <c r="R742" s="12" t="s">
        <v>54</v>
      </c>
      <c r="S742" s="12" t="s">
        <v>2608</v>
      </c>
    </row>
    <row r="743" spans="1:19" ht="120" x14ac:dyDescent="0.2">
      <c r="A743" s="12" t="s">
        <v>3561</v>
      </c>
      <c r="B743" s="12" t="s">
        <v>2686</v>
      </c>
      <c r="C743" s="12" t="s">
        <v>2687</v>
      </c>
      <c r="D743" s="12" t="s">
        <v>3562</v>
      </c>
      <c r="E743" s="12" t="s">
        <v>3563</v>
      </c>
      <c r="F743" s="12" t="s">
        <v>26</v>
      </c>
      <c r="G743" s="12" t="s">
        <v>27</v>
      </c>
      <c r="H743" s="12" t="s">
        <v>2606</v>
      </c>
      <c r="I743" s="12" t="s">
        <v>2607</v>
      </c>
      <c r="J743" s="12" t="s">
        <v>147</v>
      </c>
      <c r="K743" s="12" t="s">
        <v>245</v>
      </c>
      <c r="L743" s="12"/>
      <c r="M743" s="13">
        <v>209001.60000000001</v>
      </c>
      <c r="N743" s="13">
        <v>209001.60000000001</v>
      </c>
      <c r="O743" s="13">
        <v>177651.36</v>
      </c>
      <c r="P743" s="14">
        <f t="shared" si="11"/>
        <v>0.84999999999999987</v>
      </c>
      <c r="Q743" s="12" t="s">
        <v>32</v>
      </c>
      <c r="R743" s="12" t="s">
        <v>33</v>
      </c>
      <c r="S743" s="12" t="s">
        <v>2608</v>
      </c>
    </row>
    <row r="744" spans="1:19" ht="120" x14ac:dyDescent="0.2">
      <c r="A744" s="12" t="s">
        <v>3564</v>
      </c>
      <c r="B744" s="12" t="s">
        <v>2646</v>
      </c>
      <c r="C744" s="12" t="s">
        <v>2647</v>
      </c>
      <c r="D744" s="12" t="s">
        <v>3565</v>
      </c>
      <c r="E744" s="12" t="s">
        <v>3566</v>
      </c>
      <c r="F744" s="12" t="s">
        <v>26</v>
      </c>
      <c r="G744" s="12" t="s">
        <v>27</v>
      </c>
      <c r="H744" s="12" t="s">
        <v>2606</v>
      </c>
      <c r="I744" s="12" t="s">
        <v>2607</v>
      </c>
      <c r="J744" s="12" t="s">
        <v>3567</v>
      </c>
      <c r="K744" s="12" t="s">
        <v>3568</v>
      </c>
      <c r="L744" s="12"/>
      <c r="M744" s="13">
        <v>249696</v>
      </c>
      <c r="N744" s="13">
        <v>249696</v>
      </c>
      <c r="O744" s="13">
        <v>212241.6</v>
      </c>
      <c r="P744" s="14">
        <f t="shared" si="11"/>
        <v>0.85</v>
      </c>
      <c r="Q744" s="12" t="s">
        <v>32</v>
      </c>
      <c r="R744" s="12" t="s">
        <v>33</v>
      </c>
      <c r="S744" s="12" t="s">
        <v>2608</v>
      </c>
    </row>
    <row r="745" spans="1:19" ht="120" x14ac:dyDescent="0.2">
      <c r="A745" s="12" t="s">
        <v>3569</v>
      </c>
      <c r="B745" s="12" t="s">
        <v>2686</v>
      </c>
      <c r="C745" s="12" t="s">
        <v>2687</v>
      </c>
      <c r="D745" s="12" t="s">
        <v>3570</v>
      </c>
      <c r="E745" s="12" t="s">
        <v>3571</v>
      </c>
      <c r="F745" s="12" t="s">
        <v>26</v>
      </c>
      <c r="G745" s="12" t="s">
        <v>27</v>
      </c>
      <c r="H745" s="12" t="s">
        <v>2606</v>
      </c>
      <c r="I745" s="12" t="s">
        <v>2607</v>
      </c>
      <c r="J745" s="12" t="s">
        <v>147</v>
      </c>
      <c r="K745" s="12" t="s">
        <v>245</v>
      </c>
      <c r="L745" s="12"/>
      <c r="M745" s="13">
        <v>249696</v>
      </c>
      <c r="N745" s="13">
        <v>249696</v>
      </c>
      <c r="O745" s="13">
        <v>212241.6</v>
      </c>
      <c r="P745" s="14">
        <f t="shared" si="11"/>
        <v>0.85</v>
      </c>
      <c r="Q745" s="12" t="s">
        <v>32</v>
      </c>
      <c r="R745" s="12" t="s">
        <v>33</v>
      </c>
      <c r="S745" s="12" t="s">
        <v>2608</v>
      </c>
    </row>
    <row r="746" spans="1:19" ht="120" x14ac:dyDescent="0.2">
      <c r="A746" s="12" t="s">
        <v>3572</v>
      </c>
      <c r="B746" s="12" t="s">
        <v>2629</v>
      </c>
      <c r="C746" s="12" t="s">
        <v>2630</v>
      </c>
      <c r="D746" s="12" t="s">
        <v>3573</v>
      </c>
      <c r="E746" s="12" t="s">
        <v>3574</v>
      </c>
      <c r="F746" s="12" t="s">
        <v>26</v>
      </c>
      <c r="G746" s="12" t="s">
        <v>27</v>
      </c>
      <c r="H746" s="12" t="s">
        <v>2606</v>
      </c>
      <c r="I746" s="12" t="s">
        <v>2607</v>
      </c>
      <c r="J746" s="12" t="s">
        <v>52</v>
      </c>
      <c r="K746" s="12" t="s">
        <v>1076</v>
      </c>
      <c r="L746" s="12"/>
      <c r="M746" s="13">
        <v>230299.2</v>
      </c>
      <c r="N746" s="13">
        <v>230299.2</v>
      </c>
      <c r="O746" s="13">
        <v>195754.32</v>
      </c>
      <c r="P746" s="14">
        <f t="shared" si="11"/>
        <v>0.85</v>
      </c>
      <c r="Q746" s="12" t="s">
        <v>32</v>
      </c>
      <c r="R746" s="12" t="s">
        <v>33</v>
      </c>
      <c r="S746" s="12" t="s">
        <v>2608</v>
      </c>
    </row>
    <row r="747" spans="1:19" ht="120" x14ac:dyDescent="0.2">
      <c r="A747" s="12" t="s">
        <v>3575</v>
      </c>
      <c r="B747" s="12" t="s">
        <v>2629</v>
      </c>
      <c r="C747" s="12" t="s">
        <v>2630</v>
      </c>
      <c r="D747" s="12" t="s">
        <v>3576</v>
      </c>
      <c r="E747" s="12" t="s">
        <v>3577</v>
      </c>
      <c r="F747" s="12" t="s">
        <v>26</v>
      </c>
      <c r="G747" s="12" t="s">
        <v>27</v>
      </c>
      <c r="H747" s="12" t="s">
        <v>2606</v>
      </c>
      <c r="I747" s="12" t="s">
        <v>2607</v>
      </c>
      <c r="J747" s="12" t="s">
        <v>147</v>
      </c>
      <c r="K747" s="12" t="s">
        <v>245</v>
      </c>
      <c r="L747" s="12"/>
      <c r="M747" s="13">
        <v>249220.8</v>
      </c>
      <c r="N747" s="13">
        <v>249220.8</v>
      </c>
      <c r="O747" s="13">
        <v>211837.68</v>
      </c>
      <c r="P747" s="14">
        <f t="shared" si="11"/>
        <v>0.85</v>
      </c>
      <c r="Q747" s="12" t="s">
        <v>32</v>
      </c>
      <c r="R747" s="12" t="s">
        <v>33</v>
      </c>
      <c r="S747" s="12" t="s">
        <v>2608</v>
      </c>
    </row>
    <row r="748" spans="1:19" ht="120" x14ac:dyDescent="0.2">
      <c r="A748" s="12" t="s">
        <v>3578</v>
      </c>
      <c r="B748" s="12" t="s">
        <v>2775</v>
      </c>
      <c r="C748" s="12" t="s">
        <v>2776</v>
      </c>
      <c r="D748" s="12" t="s">
        <v>3579</v>
      </c>
      <c r="E748" s="12" t="s">
        <v>3580</v>
      </c>
      <c r="F748" s="12" t="s">
        <v>26</v>
      </c>
      <c r="G748" s="12" t="s">
        <v>27</v>
      </c>
      <c r="H748" s="12" t="s">
        <v>2606</v>
      </c>
      <c r="I748" s="12" t="s">
        <v>2607</v>
      </c>
      <c r="J748" s="12" t="s">
        <v>147</v>
      </c>
      <c r="K748" s="12" t="s">
        <v>245</v>
      </c>
      <c r="L748" s="12"/>
      <c r="M748" s="13">
        <v>248875.2</v>
      </c>
      <c r="N748" s="13">
        <v>248875.2</v>
      </c>
      <c r="O748" s="13">
        <v>211543.92</v>
      </c>
      <c r="P748" s="14">
        <f t="shared" si="11"/>
        <v>0.85</v>
      </c>
      <c r="Q748" s="12" t="s">
        <v>32</v>
      </c>
      <c r="R748" s="12" t="s">
        <v>33</v>
      </c>
      <c r="S748" s="12" t="s">
        <v>2608</v>
      </c>
    </row>
    <row r="749" spans="1:19" ht="120" x14ac:dyDescent="0.2">
      <c r="A749" s="12" t="s">
        <v>3581</v>
      </c>
      <c r="B749" s="12" t="s">
        <v>2686</v>
      </c>
      <c r="C749" s="12" t="s">
        <v>2687</v>
      </c>
      <c r="D749" s="12" t="s">
        <v>3582</v>
      </c>
      <c r="E749" s="12" t="s">
        <v>3583</v>
      </c>
      <c r="F749" s="12" t="s">
        <v>26</v>
      </c>
      <c r="G749" s="12" t="s">
        <v>27</v>
      </c>
      <c r="H749" s="12" t="s">
        <v>2606</v>
      </c>
      <c r="I749" s="12" t="s">
        <v>2607</v>
      </c>
      <c r="J749" s="12" t="s">
        <v>748</v>
      </c>
      <c r="K749" s="12" t="s">
        <v>1485</v>
      </c>
      <c r="L749" s="12"/>
      <c r="M749" s="13">
        <v>249739.2</v>
      </c>
      <c r="N749" s="13">
        <v>249739.2</v>
      </c>
      <c r="O749" s="13">
        <v>212278.32</v>
      </c>
      <c r="P749" s="14">
        <f t="shared" si="11"/>
        <v>0.85</v>
      </c>
      <c r="Q749" s="12" t="s">
        <v>32</v>
      </c>
      <c r="R749" s="12" t="s">
        <v>33</v>
      </c>
      <c r="S749" s="12" t="s">
        <v>2608</v>
      </c>
    </row>
    <row r="750" spans="1:19" ht="120" x14ac:dyDescent="0.2">
      <c r="A750" s="12" t="s">
        <v>3584</v>
      </c>
      <c r="B750" s="12" t="s">
        <v>2686</v>
      </c>
      <c r="C750" s="12" t="s">
        <v>2687</v>
      </c>
      <c r="D750" s="12" t="s">
        <v>3585</v>
      </c>
      <c r="E750" s="12" t="s">
        <v>3586</v>
      </c>
      <c r="F750" s="12" t="s">
        <v>26</v>
      </c>
      <c r="G750" s="12" t="s">
        <v>27</v>
      </c>
      <c r="H750" s="12" t="s">
        <v>2606</v>
      </c>
      <c r="I750" s="12" t="s">
        <v>2607</v>
      </c>
      <c r="J750" s="12" t="s">
        <v>748</v>
      </c>
      <c r="K750" s="12" t="s">
        <v>1485</v>
      </c>
      <c r="L750" s="12"/>
      <c r="M750" s="13">
        <v>249825.6</v>
      </c>
      <c r="N750" s="13">
        <v>249825.6</v>
      </c>
      <c r="O750" s="13">
        <v>212351.76</v>
      </c>
      <c r="P750" s="14">
        <f t="shared" si="11"/>
        <v>0.85</v>
      </c>
      <c r="Q750" s="12" t="s">
        <v>32</v>
      </c>
      <c r="R750" s="12" t="s">
        <v>33</v>
      </c>
      <c r="S750" s="12" t="s">
        <v>2608</v>
      </c>
    </row>
    <row r="751" spans="1:19" ht="120" x14ac:dyDescent="0.2">
      <c r="A751" s="12" t="s">
        <v>3587</v>
      </c>
      <c r="B751" s="12" t="s">
        <v>871</v>
      </c>
      <c r="C751" s="12" t="s">
        <v>872</v>
      </c>
      <c r="D751" s="12" t="s">
        <v>3588</v>
      </c>
      <c r="E751" s="12" t="s">
        <v>3589</v>
      </c>
      <c r="F751" s="12" t="s">
        <v>26</v>
      </c>
      <c r="G751" s="12" t="s">
        <v>27</v>
      </c>
      <c r="H751" s="12" t="s">
        <v>2606</v>
      </c>
      <c r="I751" s="12" t="s">
        <v>2607</v>
      </c>
      <c r="J751" s="12" t="s">
        <v>147</v>
      </c>
      <c r="K751" s="12" t="s">
        <v>245</v>
      </c>
      <c r="L751" s="12"/>
      <c r="M751" s="13">
        <v>226238.4</v>
      </c>
      <c r="N751" s="13">
        <v>226238.4</v>
      </c>
      <c r="O751" s="13">
        <v>192302.64</v>
      </c>
      <c r="P751" s="14">
        <f t="shared" si="11"/>
        <v>0.85000000000000009</v>
      </c>
      <c r="Q751" s="12" t="s">
        <v>32</v>
      </c>
      <c r="R751" s="12" t="s">
        <v>54</v>
      </c>
      <c r="S751" s="12" t="s">
        <v>2608</v>
      </c>
    </row>
    <row r="752" spans="1:19" ht="120" x14ac:dyDescent="0.2">
      <c r="A752" s="12" t="s">
        <v>3590</v>
      </c>
      <c r="B752" s="12" t="s">
        <v>2686</v>
      </c>
      <c r="C752" s="12" t="s">
        <v>2687</v>
      </c>
      <c r="D752" s="12" t="s">
        <v>3591</v>
      </c>
      <c r="E752" s="12" t="s">
        <v>3592</v>
      </c>
      <c r="F752" s="12" t="s">
        <v>26</v>
      </c>
      <c r="G752" s="12" t="s">
        <v>27</v>
      </c>
      <c r="H752" s="12" t="s">
        <v>2606</v>
      </c>
      <c r="I752" s="12" t="s">
        <v>2607</v>
      </c>
      <c r="J752" s="12" t="s">
        <v>147</v>
      </c>
      <c r="K752" s="12" t="s">
        <v>245</v>
      </c>
      <c r="L752" s="12"/>
      <c r="M752" s="13">
        <v>242352</v>
      </c>
      <c r="N752" s="13">
        <v>242352</v>
      </c>
      <c r="O752" s="13">
        <v>205999.2</v>
      </c>
      <c r="P752" s="14">
        <f t="shared" si="11"/>
        <v>0.85000000000000009</v>
      </c>
      <c r="Q752" s="12" t="s">
        <v>32</v>
      </c>
      <c r="R752" s="12" t="s">
        <v>33</v>
      </c>
      <c r="S752" s="12" t="s">
        <v>2608</v>
      </c>
    </row>
    <row r="753" spans="1:19" ht="120" x14ac:dyDescent="0.2">
      <c r="A753" s="12" t="s">
        <v>3593</v>
      </c>
      <c r="B753" s="12" t="s">
        <v>2629</v>
      </c>
      <c r="C753" s="12" t="s">
        <v>2630</v>
      </c>
      <c r="D753" s="12" t="s">
        <v>3594</v>
      </c>
      <c r="E753" s="12" t="s">
        <v>3595</v>
      </c>
      <c r="F753" s="12" t="s">
        <v>26</v>
      </c>
      <c r="G753" s="12" t="s">
        <v>27</v>
      </c>
      <c r="H753" s="12" t="s">
        <v>2606</v>
      </c>
      <c r="I753" s="12" t="s">
        <v>2607</v>
      </c>
      <c r="J753" s="12" t="s">
        <v>934</v>
      </c>
      <c r="K753" s="12" t="s">
        <v>428</v>
      </c>
      <c r="L753" s="12"/>
      <c r="M753" s="13">
        <v>248227.20000000001</v>
      </c>
      <c r="N753" s="13">
        <v>248227.20000000001</v>
      </c>
      <c r="O753" s="13">
        <v>210993.12</v>
      </c>
      <c r="P753" s="14">
        <f t="shared" si="11"/>
        <v>0.85</v>
      </c>
      <c r="Q753" s="12" t="s">
        <v>32</v>
      </c>
      <c r="R753" s="12" t="s">
        <v>33</v>
      </c>
      <c r="S753" s="12" t="s">
        <v>2608</v>
      </c>
    </row>
    <row r="754" spans="1:19" ht="120" x14ac:dyDescent="0.2">
      <c r="A754" s="12" t="s">
        <v>3596</v>
      </c>
      <c r="B754" s="12" t="s">
        <v>871</v>
      </c>
      <c r="C754" s="12" t="s">
        <v>872</v>
      </c>
      <c r="D754" s="12" t="s">
        <v>3597</v>
      </c>
      <c r="E754" s="12" t="s">
        <v>3598</v>
      </c>
      <c r="F754" s="12" t="s">
        <v>26</v>
      </c>
      <c r="G754" s="12" t="s">
        <v>27</v>
      </c>
      <c r="H754" s="12" t="s">
        <v>2606</v>
      </c>
      <c r="I754" s="12" t="s">
        <v>2607</v>
      </c>
      <c r="J754" s="12" t="s">
        <v>52</v>
      </c>
      <c r="K754" s="12" t="s">
        <v>1076</v>
      </c>
      <c r="L754" s="12"/>
      <c r="M754" s="13">
        <v>249480</v>
      </c>
      <c r="N754" s="13">
        <v>249480</v>
      </c>
      <c r="O754" s="13">
        <v>212058</v>
      </c>
      <c r="P754" s="14">
        <f t="shared" si="11"/>
        <v>0.85</v>
      </c>
      <c r="Q754" s="12" t="s">
        <v>32</v>
      </c>
      <c r="R754" s="12" t="s">
        <v>54</v>
      </c>
      <c r="S754" s="12" t="s">
        <v>2608</v>
      </c>
    </row>
    <row r="755" spans="1:19" ht="120" x14ac:dyDescent="0.2">
      <c r="A755" s="12" t="s">
        <v>3599</v>
      </c>
      <c r="B755" s="12" t="s">
        <v>3600</v>
      </c>
      <c r="C755" s="12" t="s">
        <v>3601</v>
      </c>
      <c r="D755" s="12" t="s">
        <v>3602</v>
      </c>
      <c r="E755" s="12" t="s">
        <v>3603</v>
      </c>
      <c r="F755" s="12" t="s">
        <v>26</v>
      </c>
      <c r="G755" s="12" t="s">
        <v>27</v>
      </c>
      <c r="H755" s="12" t="s">
        <v>2606</v>
      </c>
      <c r="I755" s="12" t="s">
        <v>2607</v>
      </c>
      <c r="J755" s="12" t="s">
        <v>147</v>
      </c>
      <c r="K755" s="12" t="s">
        <v>245</v>
      </c>
      <c r="L755" s="12"/>
      <c r="M755" s="13">
        <v>47520</v>
      </c>
      <c r="N755" s="13">
        <v>47520</v>
      </c>
      <c r="O755" s="13">
        <v>40392</v>
      </c>
      <c r="P755" s="14">
        <f t="shared" si="11"/>
        <v>0.85</v>
      </c>
      <c r="Q755" s="12" t="s">
        <v>32</v>
      </c>
      <c r="R755" s="12" t="s">
        <v>33</v>
      </c>
      <c r="S755" s="12" t="s">
        <v>2608</v>
      </c>
    </row>
    <row r="756" spans="1:19" ht="120" x14ac:dyDescent="0.2">
      <c r="A756" s="12" t="s">
        <v>3604</v>
      </c>
      <c r="B756" s="12" t="s">
        <v>871</v>
      </c>
      <c r="C756" s="12" t="s">
        <v>872</v>
      </c>
      <c r="D756" s="12" t="s">
        <v>3605</v>
      </c>
      <c r="E756" s="12" t="s">
        <v>3606</v>
      </c>
      <c r="F756" s="12" t="s">
        <v>26</v>
      </c>
      <c r="G756" s="12" t="s">
        <v>27</v>
      </c>
      <c r="H756" s="12" t="s">
        <v>2606</v>
      </c>
      <c r="I756" s="12" t="s">
        <v>2607</v>
      </c>
      <c r="J756" s="12" t="s">
        <v>456</v>
      </c>
      <c r="K756" s="12" t="s">
        <v>3607</v>
      </c>
      <c r="L756" s="12"/>
      <c r="M756" s="13">
        <v>249480</v>
      </c>
      <c r="N756" s="13">
        <v>249480</v>
      </c>
      <c r="O756" s="13">
        <v>212058</v>
      </c>
      <c r="P756" s="14">
        <f t="shared" si="11"/>
        <v>0.85</v>
      </c>
      <c r="Q756" s="12" t="s">
        <v>32</v>
      </c>
      <c r="R756" s="12" t="s">
        <v>54</v>
      </c>
      <c r="S756" s="12" t="s">
        <v>2608</v>
      </c>
    </row>
    <row r="757" spans="1:19" ht="120" x14ac:dyDescent="0.2">
      <c r="A757" s="12" t="s">
        <v>3608</v>
      </c>
      <c r="B757" s="12" t="s">
        <v>2686</v>
      </c>
      <c r="C757" s="12" t="s">
        <v>2687</v>
      </c>
      <c r="D757" s="12" t="s">
        <v>3609</v>
      </c>
      <c r="E757" s="12" t="s">
        <v>3610</v>
      </c>
      <c r="F757" s="12" t="s">
        <v>26</v>
      </c>
      <c r="G757" s="12" t="s">
        <v>27</v>
      </c>
      <c r="H757" s="12" t="s">
        <v>2606</v>
      </c>
      <c r="I757" s="12" t="s">
        <v>2607</v>
      </c>
      <c r="J757" s="12" t="s">
        <v>3611</v>
      </c>
      <c r="K757" s="12" t="s">
        <v>3612</v>
      </c>
      <c r="L757" s="12"/>
      <c r="M757" s="13">
        <v>249696</v>
      </c>
      <c r="N757" s="13">
        <v>249696</v>
      </c>
      <c r="O757" s="13">
        <v>212241.6</v>
      </c>
      <c r="P757" s="14">
        <f t="shared" si="11"/>
        <v>0.85</v>
      </c>
      <c r="Q757" s="12" t="s">
        <v>32</v>
      </c>
      <c r="R757" s="12" t="s">
        <v>33</v>
      </c>
      <c r="S757" s="12" t="s">
        <v>2608</v>
      </c>
    </row>
    <row r="758" spans="1:19" ht="120" x14ac:dyDescent="0.2">
      <c r="A758" s="12" t="s">
        <v>3613</v>
      </c>
      <c r="B758" s="12" t="s">
        <v>871</v>
      </c>
      <c r="C758" s="12" t="s">
        <v>872</v>
      </c>
      <c r="D758" s="12" t="s">
        <v>3614</v>
      </c>
      <c r="E758" s="12" t="s">
        <v>3615</v>
      </c>
      <c r="F758" s="12" t="s">
        <v>26</v>
      </c>
      <c r="G758" s="12" t="s">
        <v>27</v>
      </c>
      <c r="H758" s="12" t="s">
        <v>2606</v>
      </c>
      <c r="I758" s="12" t="s">
        <v>2607</v>
      </c>
      <c r="J758" s="12" t="s">
        <v>147</v>
      </c>
      <c r="K758" s="12" t="s">
        <v>245</v>
      </c>
      <c r="L758" s="12"/>
      <c r="M758" s="13">
        <v>249523.20000000001</v>
      </c>
      <c r="N758" s="13">
        <v>249523.20000000001</v>
      </c>
      <c r="O758" s="13">
        <v>212094.72</v>
      </c>
      <c r="P758" s="14">
        <f t="shared" si="11"/>
        <v>0.85</v>
      </c>
      <c r="Q758" s="12" t="s">
        <v>32</v>
      </c>
      <c r="R758" s="12" t="s">
        <v>54</v>
      </c>
      <c r="S758" s="12" t="s">
        <v>2608</v>
      </c>
    </row>
    <row r="759" spans="1:19" ht="120" x14ac:dyDescent="0.2">
      <c r="A759" s="12" t="s">
        <v>3616</v>
      </c>
      <c r="B759" s="12" t="s">
        <v>2686</v>
      </c>
      <c r="C759" s="12" t="s">
        <v>2687</v>
      </c>
      <c r="D759" s="12" t="s">
        <v>3617</v>
      </c>
      <c r="E759" s="12" t="s">
        <v>3618</v>
      </c>
      <c r="F759" s="12" t="s">
        <v>26</v>
      </c>
      <c r="G759" s="12" t="s">
        <v>27</v>
      </c>
      <c r="H759" s="12" t="s">
        <v>2606</v>
      </c>
      <c r="I759" s="12" t="s">
        <v>2607</v>
      </c>
      <c r="J759" s="12" t="s">
        <v>748</v>
      </c>
      <c r="K759" s="12" t="s">
        <v>1485</v>
      </c>
      <c r="L759" s="12"/>
      <c r="M759" s="13">
        <v>249696</v>
      </c>
      <c r="N759" s="13">
        <v>249696</v>
      </c>
      <c r="O759" s="13">
        <v>212241.6</v>
      </c>
      <c r="P759" s="14">
        <f t="shared" si="11"/>
        <v>0.85</v>
      </c>
      <c r="Q759" s="12" t="s">
        <v>32</v>
      </c>
      <c r="R759" s="12" t="s">
        <v>33</v>
      </c>
      <c r="S759" s="12" t="s">
        <v>2608</v>
      </c>
    </row>
    <row r="760" spans="1:19" ht="120" x14ac:dyDescent="0.2">
      <c r="A760" s="12" t="s">
        <v>3619</v>
      </c>
      <c r="B760" s="12" t="s">
        <v>2646</v>
      </c>
      <c r="C760" s="12" t="s">
        <v>2647</v>
      </c>
      <c r="D760" s="12" t="s">
        <v>3620</v>
      </c>
      <c r="E760" s="12" t="s">
        <v>3621</v>
      </c>
      <c r="F760" s="12" t="s">
        <v>26</v>
      </c>
      <c r="G760" s="12" t="s">
        <v>27</v>
      </c>
      <c r="H760" s="12" t="s">
        <v>2606</v>
      </c>
      <c r="I760" s="12" t="s">
        <v>2607</v>
      </c>
      <c r="J760" s="12" t="s">
        <v>147</v>
      </c>
      <c r="K760" s="12" t="s">
        <v>245</v>
      </c>
      <c r="L760" s="12"/>
      <c r="M760" s="13">
        <v>248400</v>
      </c>
      <c r="N760" s="13">
        <v>248400</v>
      </c>
      <c r="O760" s="13">
        <v>211140</v>
      </c>
      <c r="P760" s="14">
        <f t="shared" si="11"/>
        <v>0.85</v>
      </c>
      <c r="Q760" s="12" t="s">
        <v>32</v>
      </c>
      <c r="R760" s="12" t="s">
        <v>33</v>
      </c>
      <c r="S760" s="12" t="s">
        <v>2608</v>
      </c>
    </row>
    <row r="761" spans="1:19" ht="120" x14ac:dyDescent="0.2">
      <c r="A761" s="12" t="s">
        <v>3622</v>
      </c>
      <c r="B761" s="12" t="s">
        <v>2686</v>
      </c>
      <c r="C761" s="12" t="s">
        <v>2687</v>
      </c>
      <c r="D761" s="12" t="s">
        <v>3623</v>
      </c>
      <c r="E761" s="12" t="s">
        <v>3624</v>
      </c>
      <c r="F761" s="12" t="s">
        <v>26</v>
      </c>
      <c r="G761" s="12" t="s">
        <v>27</v>
      </c>
      <c r="H761" s="12" t="s">
        <v>2606</v>
      </c>
      <c r="I761" s="12" t="s">
        <v>2607</v>
      </c>
      <c r="J761" s="12" t="s">
        <v>30</v>
      </c>
      <c r="K761" s="12" t="s">
        <v>68</v>
      </c>
      <c r="L761" s="12"/>
      <c r="M761" s="13">
        <v>249609.60000000001</v>
      </c>
      <c r="N761" s="13">
        <v>249609.60000000001</v>
      </c>
      <c r="O761" s="13">
        <v>212168.16</v>
      </c>
      <c r="P761" s="14">
        <f t="shared" si="11"/>
        <v>0.85</v>
      </c>
      <c r="Q761" s="12" t="s">
        <v>32</v>
      </c>
      <c r="R761" s="12" t="s">
        <v>33</v>
      </c>
      <c r="S761" s="12" t="s">
        <v>2608</v>
      </c>
    </row>
    <row r="762" spans="1:19" ht="120" x14ac:dyDescent="0.2">
      <c r="A762" s="12" t="s">
        <v>3625</v>
      </c>
      <c r="B762" s="12" t="s">
        <v>871</v>
      </c>
      <c r="C762" s="12" t="s">
        <v>872</v>
      </c>
      <c r="D762" s="12" t="s">
        <v>3626</v>
      </c>
      <c r="E762" s="12" t="s">
        <v>3627</v>
      </c>
      <c r="F762" s="12" t="s">
        <v>26</v>
      </c>
      <c r="G762" s="12" t="s">
        <v>27</v>
      </c>
      <c r="H762" s="12" t="s">
        <v>2606</v>
      </c>
      <c r="I762" s="12" t="s">
        <v>2607</v>
      </c>
      <c r="J762" s="12" t="s">
        <v>147</v>
      </c>
      <c r="K762" s="12" t="s">
        <v>245</v>
      </c>
      <c r="L762" s="12"/>
      <c r="M762" s="13">
        <v>249652.8</v>
      </c>
      <c r="N762" s="13">
        <v>249652.8</v>
      </c>
      <c r="O762" s="13">
        <v>212204.88</v>
      </c>
      <c r="P762" s="14">
        <f t="shared" si="11"/>
        <v>0.85000000000000009</v>
      </c>
      <c r="Q762" s="12" t="s">
        <v>32</v>
      </c>
      <c r="R762" s="12" t="s">
        <v>85</v>
      </c>
      <c r="S762" s="12" t="s">
        <v>2608</v>
      </c>
    </row>
    <row r="763" spans="1:19" ht="120" x14ac:dyDescent="0.2">
      <c r="A763" s="12" t="s">
        <v>3628</v>
      </c>
      <c r="B763" s="12" t="s">
        <v>871</v>
      </c>
      <c r="C763" s="12" t="s">
        <v>872</v>
      </c>
      <c r="D763" s="12" t="s">
        <v>3629</v>
      </c>
      <c r="E763" s="12" t="s">
        <v>3630</v>
      </c>
      <c r="F763" s="12" t="s">
        <v>26</v>
      </c>
      <c r="G763" s="12" t="s">
        <v>27</v>
      </c>
      <c r="H763" s="12" t="s">
        <v>2606</v>
      </c>
      <c r="I763" s="12" t="s">
        <v>2607</v>
      </c>
      <c r="J763" s="12" t="s">
        <v>1834</v>
      </c>
      <c r="K763" s="12" t="s">
        <v>3631</v>
      </c>
      <c r="L763" s="12"/>
      <c r="M763" s="13">
        <v>249998.4</v>
      </c>
      <c r="N763" s="13">
        <v>249998.4</v>
      </c>
      <c r="O763" s="13">
        <v>212498.64</v>
      </c>
      <c r="P763" s="14">
        <f t="shared" si="11"/>
        <v>0.85000000000000009</v>
      </c>
      <c r="Q763" s="12" t="s">
        <v>32</v>
      </c>
      <c r="R763" s="12" t="s">
        <v>54</v>
      </c>
      <c r="S763" s="12" t="s">
        <v>2608</v>
      </c>
    </row>
    <row r="764" spans="1:19" ht="105" x14ac:dyDescent="0.2">
      <c r="A764" s="12" t="s">
        <v>3632</v>
      </c>
      <c r="B764" s="12" t="s">
        <v>2686</v>
      </c>
      <c r="C764" s="12" t="s">
        <v>2687</v>
      </c>
      <c r="D764" s="12" t="s">
        <v>3633</v>
      </c>
      <c r="E764" s="12" t="s">
        <v>3634</v>
      </c>
      <c r="F764" s="12" t="s">
        <v>26</v>
      </c>
      <c r="G764" s="12" t="s">
        <v>27</v>
      </c>
      <c r="H764" s="12" t="s">
        <v>2606</v>
      </c>
      <c r="I764" s="12" t="s">
        <v>2607</v>
      </c>
      <c r="J764" s="12" t="s">
        <v>67</v>
      </c>
      <c r="K764" s="12" t="s">
        <v>663</v>
      </c>
      <c r="L764" s="12"/>
      <c r="M764" s="13">
        <v>236692.8</v>
      </c>
      <c r="N764" s="13">
        <v>236692.8</v>
      </c>
      <c r="O764" s="13">
        <v>201188.88</v>
      </c>
      <c r="P764" s="14">
        <f t="shared" si="11"/>
        <v>0.85000000000000009</v>
      </c>
      <c r="Q764" s="12" t="s">
        <v>32</v>
      </c>
      <c r="R764" s="12" t="s">
        <v>33</v>
      </c>
      <c r="S764" s="12" t="s">
        <v>2608</v>
      </c>
    </row>
    <row r="765" spans="1:19" ht="135" x14ac:dyDescent="0.2">
      <c r="A765" s="12" t="s">
        <v>3635</v>
      </c>
      <c r="B765" s="12" t="s">
        <v>2686</v>
      </c>
      <c r="C765" s="12" t="s">
        <v>2687</v>
      </c>
      <c r="D765" s="12" t="s">
        <v>3636</v>
      </c>
      <c r="E765" s="12" t="s">
        <v>3637</v>
      </c>
      <c r="F765" s="12" t="s">
        <v>26</v>
      </c>
      <c r="G765" s="12" t="s">
        <v>27</v>
      </c>
      <c r="H765" s="12" t="s">
        <v>2606</v>
      </c>
      <c r="I765" s="12" t="s">
        <v>2607</v>
      </c>
      <c r="J765" s="12" t="s">
        <v>52</v>
      </c>
      <c r="K765" s="12" t="s">
        <v>1076</v>
      </c>
      <c r="L765" s="12"/>
      <c r="M765" s="13">
        <v>249955.20000000001</v>
      </c>
      <c r="N765" s="13">
        <v>249955.20000000001</v>
      </c>
      <c r="O765" s="13">
        <v>212461.92</v>
      </c>
      <c r="P765" s="14">
        <f t="shared" si="11"/>
        <v>0.85</v>
      </c>
      <c r="Q765" s="12" t="s">
        <v>32</v>
      </c>
      <c r="R765" s="12" t="s">
        <v>33</v>
      </c>
      <c r="S765" s="12" t="s">
        <v>2608</v>
      </c>
    </row>
    <row r="766" spans="1:19" ht="120" x14ac:dyDescent="0.2">
      <c r="A766" s="12" t="s">
        <v>3638</v>
      </c>
      <c r="B766" s="12" t="s">
        <v>2686</v>
      </c>
      <c r="C766" s="12" t="s">
        <v>2687</v>
      </c>
      <c r="D766" s="12" t="s">
        <v>3639</v>
      </c>
      <c r="E766" s="12" t="s">
        <v>3640</v>
      </c>
      <c r="F766" s="12" t="s">
        <v>26</v>
      </c>
      <c r="G766" s="12" t="s">
        <v>27</v>
      </c>
      <c r="H766" s="12" t="s">
        <v>2606</v>
      </c>
      <c r="I766" s="12" t="s">
        <v>2607</v>
      </c>
      <c r="J766" s="12" t="s">
        <v>147</v>
      </c>
      <c r="K766" s="12" t="s">
        <v>245</v>
      </c>
      <c r="L766" s="12"/>
      <c r="M766" s="13">
        <v>249912</v>
      </c>
      <c r="N766" s="13">
        <v>249912</v>
      </c>
      <c r="O766" s="13">
        <v>212425.2</v>
      </c>
      <c r="P766" s="14">
        <f t="shared" si="11"/>
        <v>0.85000000000000009</v>
      </c>
      <c r="Q766" s="12" t="s">
        <v>32</v>
      </c>
      <c r="R766" s="12" t="s">
        <v>45</v>
      </c>
      <c r="S766" s="12" t="s">
        <v>2608</v>
      </c>
    </row>
    <row r="767" spans="1:19" ht="120" x14ac:dyDescent="0.2">
      <c r="A767" s="12" t="s">
        <v>3641</v>
      </c>
      <c r="B767" s="12" t="s">
        <v>3491</v>
      </c>
      <c r="C767" s="12" t="s">
        <v>3492</v>
      </c>
      <c r="D767" s="12" t="s">
        <v>3642</v>
      </c>
      <c r="E767" s="12" t="s">
        <v>3643</v>
      </c>
      <c r="F767" s="12" t="s">
        <v>26</v>
      </c>
      <c r="G767" s="12" t="s">
        <v>27</v>
      </c>
      <c r="H767" s="12" t="s">
        <v>2606</v>
      </c>
      <c r="I767" s="12" t="s">
        <v>2607</v>
      </c>
      <c r="J767" s="12" t="s">
        <v>2626</v>
      </c>
      <c r="K767" s="12" t="s">
        <v>2627</v>
      </c>
      <c r="L767" s="12"/>
      <c r="M767" s="13">
        <v>127526.39999999999</v>
      </c>
      <c r="N767" s="13">
        <v>127526.39999999999</v>
      </c>
      <c r="O767" s="13">
        <v>108397.44</v>
      </c>
      <c r="P767" s="14">
        <f t="shared" si="11"/>
        <v>0.85000000000000009</v>
      </c>
      <c r="Q767" s="12" t="s">
        <v>32</v>
      </c>
      <c r="R767" s="12" t="s">
        <v>54</v>
      </c>
      <c r="S767" s="12" t="s">
        <v>2608</v>
      </c>
    </row>
    <row r="768" spans="1:19" ht="120" x14ac:dyDescent="0.2">
      <c r="A768" s="12" t="s">
        <v>3644</v>
      </c>
      <c r="B768" s="12" t="s">
        <v>1618</v>
      </c>
      <c r="C768" s="12" t="s">
        <v>1619</v>
      </c>
      <c r="D768" s="12" t="s">
        <v>3645</v>
      </c>
      <c r="E768" s="12" t="s">
        <v>3646</v>
      </c>
      <c r="F768" s="12" t="s">
        <v>26</v>
      </c>
      <c r="G768" s="12" t="s">
        <v>27</v>
      </c>
      <c r="H768" s="12" t="s">
        <v>2606</v>
      </c>
      <c r="I768" s="12" t="s">
        <v>2607</v>
      </c>
      <c r="J768" s="12" t="s">
        <v>3467</v>
      </c>
      <c r="K768" s="12" t="s">
        <v>3155</v>
      </c>
      <c r="L768" s="12"/>
      <c r="M768" s="13">
        <v>249480</v>
      </c>
      <c r="N768" s="13">
        <v>249480</v>
      </c>
      <c r="O768" s="13">
        <v>212058</v>
      </c>
      <c r="P768" s="14">
        <f t="shared" si="11"/>
        <v>0.85</v>
      </c>
      <c r="Q768" s="12" t="s">
        <v>32</v>
      </c>
      <c r="R768" s="12" t="s">
        <v>33</v>
      </c>
      <c r="S768" s="12" t="s">
        <v>2608</v>
      </c>
    </row>
    <row r="769" spans="1:19" ht="135" x14ac:dyDescent="0.2">
      <c r="A769" s="12" t="s">
        <v>3647</v>
      </c>
      <c r="B769" s="12" t="s">
        <v>2686</v>
      </c>
      <c r="C769" s="12" t="s">
        <v>2687</v>
      </c>
      <c r="D769" s="12" t="s">
        <v>3648</v>
      </c>
      <c r="E769" s="12" t="s">
        <v>3649</v>
      </c>
      <c r="F769" s="12" t="s">
        <v>26</v>
      </c>
      <c r="G769" s="12" t="s">
        <v>27</v>
      </c>
      <c r="H769" s="12" t="s">
        <v>2606</v>
      </c>
      <c r="I769" s="12" t="s">
        <v>2607</v>
      </c>
      <c r="J769" s="12" t="s">
        <v>147</v>
      </c>
      <c r="K769" s="12" t="s">
        <v>245</v>
      </c>
      <c r="L769" s="12"/>
      <c r="M769" s="13">
        <v>247104</v>
      </c>
      <c r="N769" s="13">
        <v>247104</v>
      </c>
      <c r="O769" s="13">
        <v>210038.39999999999</v>
      </c>
      <c r="P769" s="14">
        <f t="shared" si="11"/>
        <v>0.85</v>
      </c>
      <c r="Q769" s="12" t="s">
        <v>32</v>
      </c>
      <c r="R769" s="12" t="s">
        <v>33</v>
      </c>
      <c r="S769" s="12" t="s">
        <v>2608</v>
      </c>
    </row>
    <row r="770" spans="1:19" ht="120" x14ac:dyDescent="0.2">
      <c r="A770" s="12" t="s">
        <v>3650</v>
      </c>
      <c r="B770" s="12" t="s">
        <v>1618</v>
      </c>
      <c r="C770" s="12" t="s">
        <v>1619</v>
      </c>
      <c r="D770" s="12" t="s">
        <v>3651</v>
      </c>
      <c r="E770" s="12" t="s">
        <v>3652</v>
      </c>
      <c r="F770" s="12" t="s">
        <v>26</v>
      </c>
      <c r="G770" s="12" t="s">
        <v>27</v>
      </c>
      <c r="H770" s="12" t="s">
        <v>2606</v>
      </c>
      <c r="I770" s="12" t="s">
        <v>2607</v>
      </c>
      <c r="J770" s="12" t="s">
        <v>111</v>
      </c>
      <c r="K770" s="12" t="s">
        <v>2881</v>
      </c>
      <c r="L770" s="12"/>
      <c r="M770" s="13">
        <v>249523.20000000001</v>
      </c>
      <c r="N770" s="13">
        <v>249523.20000000001</v>
      </c>
      <c r="O770" s="13">
        <v>212094.72</v>
      </c>
      <c r="P770" s="14">
        <f t="shared" si="11"/>
        <v>0.85</v>
      </c>
      <c r="Q770" s="12" t="s">
        <v>32</v>
      </c>
      <c r="R770" s="12" t="s">
        <v>33</v>
      </c>
      <c r="S770" s="12" t="s">
        <v>2608</v>
      </c>
    </row>
    <row r="771" spans="1:19" ht="120" x14ac:dyDescent="0.2">
      <c r="A771" s="12" t="s">
        <v>3653</v>
      </c>
      <c r="B771" s="12" t="s">
        <v>3255</v>
      </c>
      <c r="C771" s="12" t="s">
        <v>3256</v>
      </c>
      <c r="D771" s="12" t="s">
        <v>3654</v>
      </c>
      <c r="E771" s="12" t="s">
        <v>3655</v>
      </c>
      <c r="F771" s="12" t="s">
        <v>26</v>
      </c>
      <c r="G771" s="12" t="s">
        <v>27</v>
      </c>
      <c r="H771" s="12" t="s">
        <v>2606</v>
      </c>
      <c r="I771" s="12" t="s">
        <v>2607</v>
      </c>
      <c r="J771" s="12" t="s">
        <v>1506</v>
      </c>
      <c r="K771" s="12" t="s">
        <v>221</v>
      </c>
      <c r="L771" s="12"/>
      <c r="M771" s="13">
        <v>15552</v>
      </c>
      <c r="N771" s="13">
        <v>15552</v>
      </c>
      <c r="O771" s="13">
        <v>13219.2</v>
      </c>
      <c r="P771" s="14">
        <f t="shared" si="11"/>
        <v>0.85000000000000009</v>
      </c>
      <c r="Q771" s="12" t="s">
        <v>32</v>
      </c>
      <c r="R771" s="12" t="s">
        <v>657</v>
      </c>
      <c r="S771" s="12" t="s">
        <v>2608</v>
      </c>
    </row>
    <row r="772" spans="1:19" ht="135" x14ac:dyDescent="0.2">
      <c r="A772" s="12" t="s">
        <v>3656</v>
      </c>
      <c r="B772" s="12" t="s">
        <v>3657</v>
      </c>
      <c r="C772" s="12" t="s">
        <v>3658</v>
      </c>
      <c r="D772" s="12" t="s">
        <v>3659</v>
      </c>
      <c r="E772" s="12" t="s">
        <v>3660</v>
      </c>
      <c r="F772" s="12" t="s">
        <v>26</v>
      </c>
      <c r="G772" s="12" t="s">
        <v>27</v>
      </c>
      <c r="H772" s="12" t="s">
        <v>2606</v>
      </c>
      <c r="I772" s="12" t="s">
        <v>2607</v>
      </c>
      <c r="J772" s="12" t="s">
        <v>147</v>
      </c>
      <c r="K772" s="12" t="s">
        <v>245</v>
      </c>
      <c r="L772" s="12"/>
      <c r="M772" s="13">
        <v>95256</v>
      </c>
      <c r="N772" s="13">
        <v>95256</v>
      </c>
      <c r="O772" s="13">
        <v>80967.600000000006</v>
      </c>
      <c r="P772" s="14">
        <f t="shared" si="11"/>
        <v>0.85000000000000009</v>
      </c>
      <c r="Q772" s="12" t="s">
        <v>32</v>
      </c>
      <c r="R772" s="12" t="s">
        <v>33</v>
      </c>
      <c r="S772" s="12" t="s">
        <v>2608</v>
      </c>
    </row>
    <row r="773" spans="1:19" ht="120" x14ac:dyDescent="0.2">
      <c r="A773" s="12" t="s">
        <v>3661</v>
      </c>
      <c r="B773" s="12" t="s">
        <v>871</v>
      </c>
      <c r="C773" s="12" t="s">
        <v>872</v>
      </c>
      <c r="D773" s="12" t="s">
        <v>3662</v>
      </c>
      <c r="E773" s="12" t="s">
        <v>3663</v>
      </c>
      <c r="F773" s="12" t="s">
        <v>26</v>
      </c>
      <c r="G773" s="12" t="s">
        <v>27</v>
      </c>
      <c r="H773" s="12" t="s">
        <v>2606</v>
      </c>
      <c r="I773" s="12" t="s">
        <v>2607</v>
      </c>
      <c r="J773" s="12" t="s">
        <v>139</v>
      </c>
      <c r="K773" s="12" t="s">
        <v>276</v>
      </c>
      <c r="L773" s="12"/>
      <c r="M773" s="13">
        <v>247320</v>
      </c>
      <c r="N773" s="13">
        <v>247320</v>
      </c>
      <c r="O773" s="13">
        <v>210222</v>
      </c>
      <c r="P773" s="14">
        <f t="shared" si="11"/>
        <v>0.85</v>
      </c>
      <c r="Q773" s="12" t="s">
        <v>32</v>
      </c>
      <c r="R773" s="12" t="s">
        <v>54</v>
      </c>
      <c r="S773" s="12" t="s">
        <v>2608</v>
      </c>
    </row>
    <row r="774" spans="1:19" ht="120" x14ac:dyDescent="0.2">
      <c r="A774" s="12" t="s">
        <v>3664</v>
      </c>
      <c r="B774" s="12" t="s">
        <v>1618</v>
      </c>
      <c r="C774" s="12" t="s">
        <v>1619</v>
      </c>
      <c r="D774" s="12" t="s">
        <v>3665</v>
      </c>
      <c r="E774" s="12" t="s">
        <v>3666</v>
      </c>
      <c r="F774" s="12" t="s">
        <v>26</v>
      </c>
      <c r="G774" s="12" t="s">
        <v>27</v>
      </c>
      <c r="H774" s="12" t="s">
        <v>2606</v>
      </c>
      <c r="I774" s="12" t="s">
        <v>2607</v>
      </c>
      <c r="J774" s="12" t="s">
        <v>147</v>
      </c>
      <c r="K774" s="12" t="s">
        <v>245</v>
      </c>
      <c r="L774" s="12"/>
      <c r="M774" s="13">
        <v>249696</v>
      </c>
      <c r="N774" s="13">
        <v>249696</v>
      </c>
      <c r="O774" s="13">
        <v>212241.6</v>
      </c>
      <c r="P774" s="14">
        <f t="shared" si="11"/>
        <v>0.85</v>
      </c>
      <c r="Q774" s="12" t="s">
        <v>32</v>
      </c>
      <c r="R774" s="12" t="s">
        <v>33</v>
      </c>
      <c r="S774" s="12" t="s">
        <v>2608</v>
      </c>
    </row>
    <row r="775" spans="1:19" ht="120" x14ac:dyDescent="0.2">
      <c r="A775" s="12" t="s">
        <v>3667</v>
      </c>
      <c r="B775" s="12" t="s">
        <v>871</v>
      </c>
      <c r="C775" s="12" t="s">
        <v>872</v>
      </c>
      <c r="D775" s="12" t="s">
        <v>3668</v>
      </c>
      <c r="E775" s="12" t="s">
        <v>3669</v>
      </c>
      <c r="F775" s="12" t="s">
        <v>26</v>
      </c>
      <c r="G775" s="12" t="s">
        <v>27</v>
      </c>
      <c r="H775" s="12" t="s">
        <v>2606</v>
      </c>
      <c r="I775" s="12" t="s">
        <v>2607</v>
      </c>
      <c r="J775" s="12" t="s">
        <v>67</v>
      </c>
      <c r="K775" s="12" t="s">
        <v>663</v>
      </c>
      <c r="L775" s="12"/>
      <c r="M775" s="13">
        <v>248400</v>
      </c>
      <c r="N775" s="13">
        <v>248400</v>
      </c>
      <c r="O775" s="13">
        <v>211140</v>
      </c>
      <c r="P775" s="14">
        <f t="shared" si="11"/>
        <v>0.85</v>
      </c>
      <c r="Q775" s="12" t="s">
        <v>32</v>
      </c>
      <c r="R775" s="12" t="s">
        <v>54</v>
      </c>
      <c r="S775" s="12" t="s">
        <v>2608</v>
      </c>
    </row>
    <row r="776" spans="1:19" ht="120" x14ac:dyDescent="0.2">
      <c r="A776" s="12" t="s">
        <v>3670</v>
      </c>
      <c r="B776" s="12" t="s">
        <v>2686</v>
      </c>
      <c r="C776" s="12" t="s">
        <v>2687</v>
      </c>
      <c r="D776" s="12" t="s">
        <v>3671</v>
      </c>
      <c r="E776" s="12" t="s">
        <v>3672</v>
      </c>
      <c r="F776" s="12" t="s">
        <v>26</v>
      </c>
      <c r="G776" s="12" t="s">
        <v>27</v>
      </c>
      <c r="H776" s="12" t="s">
        <v>2606</v>
      </c>
      <c r="I776" s="12" t="s">
        <v>2607</v>
      </c>
      <c r="J776" s="12" t="s">
        <v>3407</v>
      </c>
      <c r="K776" s="12" t="s">
        <v>3408</v>
      </c>
      <c r="L776" s="12"/>
      <c r="M776" s="13">
        <v>249480</v>
      </c>
      <c r="N776" s="13">
        <v>249480</v>
      </c>
      <c r="O776" s="13">
        <v>212058</v>
      </c>
      <c r="P776" s="14">
        <f t="shared" ref="P776:P839" si="12">IFERROR(O776/N776,"")</f>
        <v>0.85</v>
      </c>
      <c r="Q776" s="12" t="s">
        <v>32</v>
      </c>
      <c r="R776" s="12" t="s">
        <v>33</v>
      </c>
      <c r="S776" s="12" t="s">
        <v>2608</v>
      </c>
    </row>
    <row r="777" spans="1:19" ht="120" x14ac:dyDescent="0.2">
      <c r="A777" s="12" t="s">
        <v>3673</v>
      </c>
      <c r="B777" s="12" t="s">
        <v>2686</v>
      </c>
      <c r="C777" s="12" t="s">
        <v>2687</v>
      </c>
      <c r="D777" s="12" t="s">
        <v>3674</v>
      </c>
      <c r="E777" s="12" t="s">
        <v>3675</v>
      </c>
      <c r="F777" s="12" t="s">
        <v>26</v>
      </c>
      <c r="G777" s="12" t="s">
        <v>27</v>
      </c>
      <c r="H777" s="12" t="s">
        <v>2606</v>
      </c>
      <c r="I777" s="12" t="s">
        <v>2607</v>
      </c>
      <c r="J777" s="12" t="s">
        <v>147</v>
      </c>
      <c r="K777" s="12" t="s">
        <v>245</v>
      </c>
      <c r="L777" s="12"/>
      <c r="M777" s="13">
        <v>246456</v>
      </c>
      <c r="N777" s="13">
        <v>246456</v>
      </c>
      <c r="O777" s="13">
        <v>209487.6</v>
      </c>
      <c r="P777" s="14">
        <f t="shared" si="12"/>
        <v>0.85</v>
      </c>
      <c r="Q777" s="12" t="s">
        <v>32</v>
      </c>
      <c r="R777" s="12" t="s">
        <v>45</v>
      </c>
      <c r="S777" s="12" t="s">
        <v>2608</v>
      </c>
    </row>
    <row r="778" spans="1:19" ht="120" x14ac:dyDescent="0.2">
      <c r="A778" s="12" t="s">
        <v>3676</v>
      </c>
      <c r="B778" s="12" t="s">
        <v>871</v>
      </c>
      <c r="C778" s="12" t="s">
        <v>872</v>
      </c>
      <c r="D778" s="12" t="s">
        <v>3677</v>
      </c>
      <c r="E778" s="12" t="s">
        <v>3678</v>
      </c>
      <c r="F778" s="12" t="s">
        <v>26</v>
      </c>
      <c r="G778" s="12" t="s">
        <v>27</v>
      </c>
      <c r="H778" s="12" t="s">
        <v>2606</v>
      </c>
      <c r="I778" s="12" t="s">
        <v>2607</v>
      </c>
      <c r="J778" s="12" t="s">
        <v>67</v>
      </c>
      <c r="K778" s="12" t="s">
        <v>411</v>
      </c>
      <c r="L778" s="12"/>
      <c r="M778" s="13">
        <v>237211.2</v>
      </c>
      <c r="N778" s="13">
        <v>237211.2</v>
      </c>
      <c r="O778" s="13">
        <v>201629.52</v>
      </c>
      <c r="P778" s="14">
        <f t="shared" si="12"/>
        <v>0.84999999999999987</v>
      </c>
      <c r="Q778" s="12" t="s">
        <v>32</v>
      </c>
      <c r="R778" s="12" t="s">
        <v>54</v>
      </c>
      <c r="S778" s="12" t="s">
        <v>2608</v>
      </c>
    </row>
    <row r="779" spans="1:19" ht="135" x14ac:dyDescent="0.2">
      <c r="A779" s="12" t="s">
        <v>3679</v>
      </c>
      <c r="B779" s="12" t="s">
        <v>2629</v>
      </c>
      <c r="C779" s="12" t="s">
        <v>2630</v>
      </c>
      <c r="D779" s="12" t="s">
        <v>3680</v>
      </c>
      <c r="E779" s="12" t="s">
        <v>3681</v>
      </c>
      <c r="F779" s="12" t="s">
        <v>26</v>
      </c>
      <c r="G779" s="12" t="s">
        <v>27</v>
      </c>
      <c r="H779" s="12" t="s">
        <v>2606</v>
      </c>
      <c r="I779" s="12" t="s">
        <v>2607</v>
      </c>
      <c r="J779" s="12" t="s">
        <v>52</v>
      </c>
      <c r="K779" s="12" t="s">
        <v>1076</v>
      </c>
      <c r="L779" s="12"/>
      <c r="M779" s="13">
        <v>237470.4</v>
      </c>
      <c r="N779" s="13">
        <v>237470.4</v>
      </c>
      <c r="O779" s="13">
        <v>201849.84</v>
      </c>
      <c r="P779" s="14">
        <f t="shared" si="12"/>
        <v>0.85</v>
      </c>
      <c r="Q779" s="12" t="s">
        <v>32</v>
      </c>
      <c r="R779" s="12" t="s">
        <v>33</v>
      </c>
      <c r="S779" s="12" t="s">
        <v>2608</v>
      </c>
    </row>
    <row r="780" spans="1:19" ht="120" x14ac:dyDescent="0.2">
      <c r="A780" s="12" t="s">
        <v>3682</v>
      </c>
      <c r="B780" s="12" t="s">
        <v>871</v>
      </c>
      <c r="C780" s="12" t="s">
        <v>872</v>
      </c>
      <c r="D780" s="12" t="s">
        <v>3683</v>
      </c>
      <c r="E780" s="12" t="s">
        <v>3684</v>
      </c>
      <c r="F780" s="12" t="s">
        <v>26</v>
      </c>
      <c r="G780" s="12" t="s">
        <v>27</v>
      </c>
      <c r="H780" s="12" t="s">
        <v>2606</v>
      </c>
      <c r="I780" s="12" t="s">
        <v>2607</v>
      </c>
      <c r="J780" s="12" t="s">
        <v>220</v>
      </c>
      <c r="K780" s="12" t="s">
        <v>411</v>
      </c>
      <c r="L780" s="12"/>
      <c r="M780" s="13">
        <v>232416</v>
      </c>
      <c r="N780" s="13">
        <v>232416</v>
      </c>
      <c r="O780" s="13">
        <v>197553.6</v>
      </c>
      <c r="P780" s="14">
        <f t="shared" si="12"/>
        <v>0.85</v>
      </c>
      <c r="Q780" s="12" t="s">
        <v>32</v>
      </c>
      <c r="R780" s="12" t="s">
        <v>54</v>
      </c>
      <c r="S780" s="12" t="s">
        <v>2608</v>
      </c>
    </row>
    <row r="781" spans="1:19" ht="120" x14ac:dyDescent="0.2">
      <c r="A781" s="12" t="s">
        <v>3685</v>
      </c>
      <c r="B781" s="12" t="s">
        <v>871</v>
      </c>
      <c r="C781" s="12" t="s">
        <v>872</v>
      </c>
      <c r="D781" s="12" t="s">
        <v>3686</v>
      </c>
      <c r="E781" s="12" t="s">
        <v>3687</v>
      </c>
      <c r="F781" s="12" t="s">
        <v>26</v>
      </c>
      <c r="G781" s="12" t="s">
        <v>27</v>
      </c>
      <c r="H781" s="12" t="s">
        <v>2606</v>
      </c>
      <c r="I781" s="12" t="s">
        <v>2607</v>
      </c>
      <c r="J781" s="12" t="s">
        <v>3688</v>
      </c>
      <c r="K781" s="12" t="s">
        <v>3689</v>
      </c>
      <c r="L781" s="12"/>
      <c r="M781" s="13">
        <v>247320</v>
      </c>
      <c r="N781" s="13">
        <v>247320</v>
      </c>
      <c r="O781" s="13">
        <v>210222</v>
      </c>
      <c r="P781" s="14">
        <f t="shared" si="12"/>
        <v>0.85</v>
      </c>
      <c r="Q781" s="12" t="s">
        <v>32</v>
      </c>
      <c r="R781" s="12" t="s">
        <v>54</v>
      </c>
      <c r="S781" s="12" t="s">
        <v>2608</v>
      </c>
    </row>
    <row r="782" spans="1:19" ht="120" x14ac:dyDescent="0.2">
      <c r="A782" s="12" t="s">
        <v>3690</v>
      </c>
      <c r="B782" s="12" t="s">
        <v>871</v>
      </c>
      <c r="C782" s="12" t="s">
        <v>872</v>
      </c>
      <c r="D782" s="12" t="s">
        <v>3691</v>
      </c>
      <c r="E782" s="12" t="s">
        <v>3692</v>
      </c>
      <c r="F782" s="12" t="s">
        <v>26</v>
      </c>
      <c r="G782" s="12" t="s">
        <v>27</v>
      </c>
      <c r="H782" s="12" t="s">
        <v>2606</v>
      </c>
      <c r="I782" s="12" t="s">
        <v>2607</v>
      </c>
      <c r="J782" s="12" t="s">
        <v>2295</v>
      </c>
      <c r="K782" s="12" t="s">
        <v>2795</v>
      </c>
      <c r="L782" s="12"/>
      <c r="M782" s="13">
        <v>230688</v>
      </c>
      <c r="N782" s="13">
        <v>230688</v>
      </c>
      <c r="O782" s="13">
        <v>196084.8</v>
      </c>
      <c r="P782" s="14">
        <f t="shared" si="12"/>
        <v>0.85</v>
      </c>
      <c r="Q782" s="12" t="s">
        <v>32</v>
      </c>
      <c r="R782" s="12" t="s">
        <v>54</v>
      </c>
      <c r="S782" s="12" t="s">
        <v>2608</v>
      </c>
    </row>
    <row r="783" spans="1:19" ht="120" x14ac:dyDescent="0.2">
      <c r="A783" s="12" t="s">
        <v>3693</v>
      </c>
      <c r="B783" s="12" t="s">
        <v>871</v>
      </c>
      <c r="C783" s="12" t="s">
        <v>872</v>
      </c>
      <c r="D783" s="12" t="s">
        <v>3694</v>
      </c>
      <c r="E783" s="12" t="s">
        <v>3695</v>
      </c>
      <c r="F783" s="12" t="s">
        <v>26</v>
      </c>
      <c r="G783" s="12" t="s">
        <v>27</v>
      </c>
      <c r="H783" s="12" t="s">
        <v>2606</v>
      </c>
      <c r="I783" s="12" t="s">
        <v>2607</v>
      </c>
      <c r="J783" s="12" t="s">
        <v>111</v>
      </c>
      <c r="K783" s="12" t="s">
        <v>2881</v>
      </c>
      <c r="L783" s="12"/>
      <c r="M783" s="13">
        <v>246240</v>
      </c>
      <c r="N783" s="13">
        <v>246240</v>
      </c>
      <c r="O783" s="13">
        <v>209304</v>
      </c>
      <c r="P783" s="14">
        <f t="shared" si="12"/>
        <v>0.85</v>
      </c>
      <c r="Q783" s="12" t="s">
        <v>32</v>
      </c>
      <c r="R783" s="12" t="s">
        <v>54</v>
      </c>
      <c r="S783" s="12" t="s">
        <v>2608</v>
      </c>
    </row>
    <row r="784" spans="1:19" ht="120" x14ac:dyDescent="0.2">
      <c r="A784" s="12" t="s">
        <v>3696</v>
      </c>
      <c r="B784" s="12" t="s">
        <v>1391</v>
      </c>
      <c r="C784" s="12" t="s">
        <v>1392</v>
      </c>
      <c r="D784" s="12" t="s">
        <v>3697</v>
      </c>
      <c r="E784" s="12" t="s">
        <v>3698</v>
      </c>
      <c r="F784" s="12" t="s">
        <v>26</v>
      </c>
      <c r="G784" s="12" t="s">
        <v>40</v>
      </c>
      <c r="H784" s="12" t="s">
        <v>475</v>
      </c>
      <c r="I784" s="12" t="s">
        <v>476</v>
      </c>
      <c r="J784" s="12" t="s">
        <v>3699</v>
      </c>
      <c r="K784" s="12" t="s">
        <v>3700</v>
      </c>
      <c r="L784" s="12"/>
      <c r="M784" s="13">
        <v>5539528.6799999997</v>
      </c>
      <c r="N784" s="13">
        <v>4865528.68</v>
      </c>
      <c r="O784" s="13">
        <v>1946211.47</v>
      </c>
      <c r="P784" s="14">
        <f t="shared" si="12"/>
        <v>0.399999999588945</v>
      </c>
      <c r="Q784" s="12" t="s">
        <v>32</v>
      </c>
      <c r="R784" s="12" t="s">
        <v>54</v>
      </c>
      <c r="S784" s="12" t="s">
        <v>46</v>
      </c>
    </row>
    <row r="785" spans="1:19" ht="120" x14ac:dyDescent="0.2">
      <c r="A785" s="12" t="s">
        <v>3701</v>
      </c>
      <c r="B785" s="12" t="s">
        <v>1618</v>
      </c>
      <c r="C785" s="12" t="s">
        <v>1619</v>
      </c>
      <c r="D785" s="12" t="s">
        <v>3702</v>
      </c>
      <c r="E785" s="12" t="s">
        <v>3703</v>
      </c>
      <c r="F785" s="12" t="s">
        <v>26</v>
      </c>
      <c r="G785" s="12" t="s">
        <v>27</v>
      </c>
      <c r="H785" s="12" t="s">
        <v>2606</v>
      </c>
      <c r="I785" s="12" t="s">
        <v>2607</v>
      </c>
      <c r="J785" s="12" t="s">
        <v>1506</v>
      </c>
      <c r="K785" s="12" t="s">
        <v>221</v>
      </c>
      <c r="L785" s="12"/>
      <c r="M785" s="13">
        <v>235440</v>
      </c>
      <c r="N785" s="13">
        <v>235440</v>
      </c>
      <c r="O785" s="13">
        <v>200124</v>
      </c>
      <c r="P785" s="14">
        <f t="shared" si="12"/>
        <v>0.85</v>
      </c>
      <c r="Q785" s="12" t="s">
        <v>32</v>
      </c>
      <c r="R785" s="12" t="s">
        <v>33</v>
      </c>
      <c r="S785" s="12" t="s">
        <v>2608</v>
      </c>
    </row>
    <row r="786" spans="1:19" ht="135" x14ac:dyDescent="0.2">
      <c r="A786" s="12" t="s">
        <v>3704</v>
      </c>
      <c r="B786" s="12" t="s">
        <v>1618</v>
      </c>
      <c r="C786" s="12" t="s">
        <v>1619</v>
      </c>
      <c r="D786" s="12" t="s">
        <v>3705</v>
      </c>
      <c r="E786" s="12" t="s">
        <v>3706</v>
      </c>
      <c r="F786" s="12" t="s">
        <v>26</v>
      </c>
      <c r="G786" s="12" t="s">
        <v>27</v>
      </c>
      <c r="H786" s="12" t="s">
        <v>2606</v>
      </c>
      <c r="I786" s="12" t="s">
        <v>2607</v>
      </c>
      <c r="J786" s="12" t="s">
        <v>147</v>
      </c>
      <c r="K786" s="12" t="s">
        <v>245</v>
      </c>
      <c r="L786" s="12"/>
      <c r="M786" s="13">
        <v>249998.4</v>
      </c>
      <c r="N786" s="13">
        <v>249998.4</v>
      </c>
      <c r="O786" s="13">
        <v>212498.64</v>
      </c>
      <c r="P786" s="14">
        <f t="shared" si="12"/>
        <v>0.85000000000000009</v>
      </c>
      <c r="Q786" s="12" t="s">
        <v>32</v>
      </c>
      <c r="R786" s="12" t="s">
        <v>33</v>
      </c>
      <c r="S786" s="12" t="s">
        <v>2608</v>
      </c>
    </row>
    <row r="787" spans="1:19" ht="120" x14ac:dyDescent="0.2">
      <c r="A787" s="12" t="s">
        <v>3707</v>
      </c>
      <c r="B787" s="12" t="s">
        <v>2629</v>
      </c>
      <c r="C787" s="12" t="s">
        <v>2630</v>
      </c>
      <c r="D787" s="12" t="s">
        <v>3708</v>
      </c>
      <c r="E787" s="12" t="s">
        <v>3709</v>
      </c>
      <c r="F787" s="12" t="s">
        <v>26</v>
      </c>
      <c r="G787" s="12" t="s">
        <v>27</v>
      </c>
      <c r="H787" s="12" t="s">
        <v>2606</v>
      </c>
      <c r="I787" s="12" t="s">
        <v>2607</v>
      </c>
      <c r="J787" s="12" t="s">
        <v>111</v>
      </c>
      <c r="K787" s="12" t="s">
        <v>2881</v>
      </c>
      <c r="L787" s="12"/>
      <c r="M787" s="13">
        <v>242352</v>
      </c>
      <c r="N787" s="13">
        <v>242352</v>
      </c>
      <c r="O787" s="13">
        <v>205999.2</v>
      </c>
      <c r="P787" s="14">
        <f t="shared" si="12"/>
        <v>0.85000000000000009</v>
      </c>
      <c r="Q787" s="12" t="s">
        <v>32</v>
      </c>
      <c r="R787" s="12" t="s">
        <v>33</v>
      </c>
      <c r="S787" s="12" t="s">
        <v>2608</v>
      </c>
    </row>
    <row r="788" spans="1:19" ht="120" x14ac:dyDescent="0.2">
      <c r="A788" s="12" t="s">
        <v>3710</v>
      </c>
      <c r="B788" s="12" t="s">
        <v>3711</v>
      </c>
      <c r="C788" s="12" t="s">
        <v>3712</v>
      </c>
      <c r="D788" s="12" t="s">
        <v>3713</v>
      </c>
      <c r="E788" s="12" t="s">
        <v>3714</v>
      </c>
      <c r="F788" s="12" t="s">
        <v>26</v>
      </c>
      <c r="G788" s="12" t="s">
        <v>40</v>
      </c>
      <c r="H788" s="12" t="s">
        <v>475</v>
      </c>
      <c r="I788" s="12" t="s">
        <v>476</v>
      </c>
      <c r="J788" s="12" t="s">
        <v>3715</v>
      </c>
      <c r="K788" s="12" t="s">
        <v>3716</v>
      </c>
      <c r="L788" s="12"/>
      <c r="M788" s="13">
        <v>12456500</v>
      </c>
      <c r="N788" s="13">
        <v>11985018</v>
      </c>
      <c r="O788" s="13">
        <v>4794007.2</v>
      </c>
      <c r="P788" s="14">
        <f t="shared" si="12"/>
        <v>0.4</v>
      </c>
      <c r="Q788" s="12" t="s">
        <v>32</v>
      </c>
      <c r="R788" s="12" t="s">
        <v>33</v>
      </c>
      <c r="S788" s="12" t="s">
        <v>46</v>
      </c>
    </row>
    <row r="789" spans="1:19" ht="120" x14ac:dyDescent="0.2">
      <c r="A789" s="12" t="s">
        <v>3717</v>
      </c>
      <c r="B789" s="12" t="s">
        <v>1618</v>
      </c>
      <c r="C789" s="12" t="s">
        <v>1619</v>
      </c>
      <c r="D789" s="12" t="s">
        <v>3718</v>
      </c>
      <c r="E789" s="12" t="s">
        <v>3719</v>
      </c>
      <c r="F789" s="12" t="s">
        <v>26</v>
      </c>
      <c r="G789" s="12" t="s">
        <v>27</v>
      </c>
      <c r="H789" s="12" t="s">
        <v>2606</v>
      </c>
      <c r="I789" s="12" t="s">
        <v>2607</v>
      </c>
      <c r="J789" s="12" t="s">
        <v>111</v>
      </c>
      <c r="K789" s="12" t="s">
        <v>2881</v>
      </c>
      <c r="L789" s="12"/>
      <c r="M789" s="13">
        <v>249998.4</v>
      </c>
      <c r="N789" s="13">
        <v>249998.4</v>
      </c>
      <c r="O789" s="13">
        <v>212498.64</v>
      </c>
      <c r="P789" s="14">
        <f t="shared" si="12"/>
        <v>0.85000000000000009</v>
      </c>
      <c r="Q789" s="12" t="s">
        <v>32</v>
      </c>
      <c r="R789" s="12" t="s">
        <v>33</v>
      </c>
      <c r="S789" s="12" t="s">
        <v>2608</v>
      </c>
    </row>
    <row r="790" spans="1:19" ht="120" x14ac:dyDescent="0.2">
      <c r="A790" s="12" t="s">
        <v>3720</v>
      </c>
      <c r="B790" s="12" t="s">
        <v>1618</v>
      </c>
      <c r="C790" s="12" t="s">
        <v>1619</v>
      </c>
      <c r="D790" s="12" t="s">
        <v>3721</v>
      </c>
      <c r="E790" s="12" t="s">
        <v>3722</v>
      </c>
      <c r="F790" s="12" t="s">
        <v>26</v>
      </c>
      <c r="G790" s="12" t="s">
        <v>27</v>
      </c>
      <c r="H790" s="12" t="s">
        <v>2606</v>
      </c>
      <c r="I790" s="12" t="s">
        <v>2607</v>
      </c>
      <c r="J790" s="12" t="s">
        <v>220</v>
      </c>
      <c r="K790" s="12" t="s">
        <v>411</v>
      </c>
      <c r="L790" s="12"/>
      <c r="M790" s="13">
        <v>249696</v>
      </c>
      <c r="N790" s="13">
        <v>249696</v>
      </c>
      <c r="O790" s="13">
        <v>212241.6</v>
      </c>
      <c r="P790" s="14">
        <f t="shared" si="12"/>
        <v>0.85</v>
      </c>
      <c r="Q790" s="12" t="s">
        <v>32</v>
      </c>
      <c r="R790" s="12" t="s">
        <v>33</v>
      </c>
      <c r="S790" s="12" t="s">
        <v>2608</v>
      </c>
    </row>
    <row r="791" spans="1:19" ht="105" x14ac:dyDescent="0.2">
      <c r="A791" s="12" t="s">
        <v>3723</v>
      </c>
      <c r="B791" s="12" t="s">
        <v>2671</v>
      </c>
      <c r="C791" s="12" t="s">
        <v>2672</v>
      </c>
      <c r="D791" s="12" t="s">
        <v>3724</v>
      </c>
      <c r="E791" s="12" t="s">
        <v>3725</v>
      </c>
      <c r="F791" s="12" t="s">
        <v>26</v>
      </c>
      <c r="G791" s="12" t="s">
        <v>27</v>
      </c>
      <c r="H791" s="12" t="s">
        <v>2606</v>
      </c>
      <c r="I791" s="12" t="s">
        <v>2607</v>
      </c>
      <c r="J791" s="12" t="s">
        <v>147</v>
      </c>
      <c r="K791" s="12" t="s">
        <v>245</v>
      </c>
      <c r="L791" s="12"/>
      <c r="M791" s="13">
        <v>237600</v>
      </c>
      <c r="N791" s="13">
        <v>237600</v>
      </c>
      <c r="O791" s="13">
        <v>201960</v>
      </c>
      <c r="P791" s="14">
        <f t="shared" si="12"/>
        <v>0.85</v>
      </c>
      <c r="Q791" s="12" t="s">
        <v>32</v>
      </c>
      <c r="R791" s="12" t="s">
        <v>54</v>
      </c>
      <c r="S791" s="12" t="s">
        <v>2608</v>
      </c>
    </row>
    <row r="792" spans="1:19" ht="120" x14ac:dyDescent="0.2">
      <c r="A792" s="12" t="s">
        <v>3726</v>
      </c>
      <c r="B792" s="12" t="s">
        <v>1618</v>
      </c>
      <c r="C792" s="12" t="s">
        <v>1619</v>
      </c>
      <c r="D792" s="12" t="s">
        <v>3727</v>
      </c>
      <c r="E792" s="12" t="s">
        <v>3728</v>
      </c>
      <c r="F792" s="12" t="s">
        <v>26</v>
      </c>
      <c r="G792" s="12" t="s">
        <v>27</v>
      </c>
      <c r="H792" s="12" t="s">
        <v>2606</v>
      </c>
      <c r="I792" s="12" t="s">
        <v>2607</v>
      </c>
      <c r="J792" s="12" t="s">
        <v>147</v>
      </c>
      <c r="K792" s="12" t="s">
        <v>245</v>
      </c>
      <c r="L792" s="12"/>
      <c r="M792" s="13">
        <v>241272</v>
      </c>
      <c r="N792" s="13">
        <v>241272</v>
      </c>
      <c r="O792" s="13">
        <v>205081.2</v>
      </c>
      <c r="P792" s="14">
        <f t="shared" si="12"/>
        <v>0.85000000000000009</v>
      </c>
      <c r="Q792" s="12" t="s">
        <v>32</v>
      </c>
      <c r="R792" s="12" t="s">
        <v>33</v>
      </c>
      <c r="S792" s="12" t="s">
        <v>2608</v>
      </c>
    </row>
    <row r="793" spans="1:19" ht="120" x14ac:dyDescent="0.2">
      <c r="A793" s="12" t="s">
        <v>3729</v>
      </c>
      <c r="B793" s="12" t="s">
        <v>2686</v>
      </c>
      <c r="C793" s="12" t="s">
        <v>2687</v>
      </c>
      <c r="D793" s="12" t="s">
        <v>3730</v>
      </c>
      <c r="E793" s="12" t="s">
        <v>3731</v>
      </c>
      <c r="F793" s="12" t="s">
        <v>26</v>
      </c>
      <c r="G793" s="12" t="s">
        <v>27</v>
      </c>
      <c r="H793" s="12" t="s">
        <v>2606</v>
      </c>
      <c r="I793" s="12" t="s">
        <v>2607</v>
      </c>
      <c r="J793" s="12" t="s">
        <v>748</v>
      </c>
      <c r="K793" s="12" t="s">
        <v>1485</v>
      </c>
      <c r="L793" s="12"/>
      <c r="M793" s="13">
        <v>249998.4</v>
      </c>
      <c r="N793" s="13">
        <v>249998.4</v>
      </c>
      <c r="O793" s="13">
        <v>212498.64</v>
      </c>
      <c r="P793" s="14">
        <f t="shared" si="12"/>
        <v>0.85000000000000009</v>
      </c>
      <c r="Q793" s="12" t="s">
        <v>32</v>
      </c>
      <c r="R793" s="12" t="s">
        <v>33</v>
      </c>
      <c r="S793" s="12" t="s">
        <v>2608</v>
      </c>
    </row>
    <row r="794" spans="1:19" ht="120" x14ac:dyDescent="0.2">
      <c r="A794" s="12" t="s">
        <v>3732</v>
      </c>
      <c r="B794" s="12" t="s">
        <v>1618</v>
      </c>
      <c r="C794" s="12" t="s">
        <v>1619</v>
      </c>
      <c r="D794" s="12" t="s">
        <v>3733</v>
      </c>
      <c r="E794" s="12" t="s">
        <v>3734</v>
      </c>
      <c r="F794" s="12" t="s">
        <v>26</v>
      </c>
      <c r="G794" s="12" t="s">
        <v>27</v>
      </c>
      <c r="H794" s="12" t="s">
        <v>2606</v>
      </c>
      <c r="I794" s="12" t="s">
        <v>2607</v>
      </c>
      <c r="J794" s="12" t="s">
        <v>220</v>
      </c>
      <c r="K794" s="12" t="s">
        <v>411</v>
      </c>
      <c r="L794" s="12"/>
      <c r="M794" s="13">
        <v>246240</v>
      </c>
      <c r="N794" s="13">
        <v>246240</v>
      </c>
      <c r="O794" s="13">
        <v>209304</v>
      </c>
      <c r="P794" s="14">
        <f t="shared" si="12"/>
        <v>0.85</v>
      </c>
      <c r="Q794" s="12" t="s">
        <v>32</v>
      </c>
      <c r="R794" s="12" t="s">
        <v>33</v>
      </c>
      <c r="S794" s="12" t="s">
        <v>2608</v>
      </c>
    </row>
    <row r="795" spans="1:19" ht="135" x14ac:dyDescent="0.2">
      <c r="A795" s="12" t="s">
        <v>3735</v>
      </c>
      <c r="B795" s="12" t="s">
        <v>3736</v>
      </c>
      <c r="C795" s="12" t="s">
        <v>3737</v>
      </c>
      <c r="D795" s="12" t="s">
        <v>3738</v>
      </c>
      <c r="E795" s="12" t="s">
        <v>3739</v>
      </c>
      <c r="F795" s="12" t="s">
        <v>26</v>
      </c>
      <c r="G795" s="12" t="s">
        <v>27</v>
      </c>
      <c r="H795" s="12" t="s">
        <v>2606</v>
      </c>
      <c r="I795" s="12" t="s">
        <v>2607</v>
      </c>
      <c r="J795" s="12" t="s">
        <v>2788</v>
      </c>
      <c r="K795" s="12" t="s">
        <v>53</v>
      </c>
      <c r="L795" s="12"/>
      <c r="M795" s="13">
        <v>25099.200000000001</v>
      </c>
      <c r="N795" s="13">
        <v>25099.200000000001</v>
      </c>
      <c r="O795" s="13">
        <v>21334.32</v>
      </c>
      <c r="P795" s="14">
        <f t="shared" si="12"/>
        <v>0.85</v>
      </c>
      <c r="Q795" s="12" t="s">
        <v>32</v>
      </c>
      <c r="R795" s="12" t="s">
        <v>54</v>
      </c>
      <c r="S795" s="12" t="s">
        <v>2608</v>
      </c>
    </row>
    <row r="796" spans="1:19" ht="120" x14ac:dyDescent="0.2">
      <c r="A796" s="12" t="s">
        <v>3740</v>
      </c>
      <c r="B796" s="12" t="s">
        <v>1618</v>
      </c>
      <c r="C796" s="12" t="s">
        <v>1619</v>
      </c>
      <c r="D796" s="12" t="s">
        <v>3741</v>
      </c>
      <c r="E796" s="12" t="s">
        <v>3742</v>
      </c>
      <c r="F796" s="12" t="s">
        <v>26</v>
      </c>
      <c r="G796" s="12" t="s">
        <v>27</v>
      </c>
      <c r="H796" s="12" t="s">
        <v>2606</v>
      </c>
      <c r="I796" s="12" t="s">
        <v>2607</v>
      </c>
      <c r="J796" s="12" t="s">
        <v>220</v>
      </c>
      <c r="K796" s="12" t="s">
        <v>411</v>
      </c>
      <c r="L796" s="12"/>
      <c r="M796" s="13">
        <v>248184</v>
      </c>
      <c r="N796" s="13">
        <v>248184</v>
      </c>
      <c r="O796" s="13">
        <v>210956.4</v>
      </c>
      <c r="P796" s="14">
        <f t="shared" si="12"/>
        <v>0.85</v>
      </c>
      <c r="Q796" s="12" t="s">
        <v>32</v>
      </c>
      <c r="R796" s="12" t="s">
        <v>33</v>
      </c>
      <c r="S796" s="12" t="s">
        <v>2608</v>
      </c>
    </row>
    <row r="797" spans="1:19" ht="120" x14ac:dyDescent="0.2">
      <c r="A797" s="12" t="s">
        <v>3743</v>
      </c>
      <c r="B797" s="12" t="s">
        <v>1618</v>
      </c>
      <c r="C797" s="12" t="s">
        <v>1619</v>
      </c>
      <c r="D797" s="12" t="s">
        <v>3744</v>
      </c>
      <c r="E797" s="12" t="s">
        <v>3745</v>
      </c>
      <c r="F797" s="12" t="s">
        <v>26</v>
      </c>
      <c r="G797" s="12" t="s">
        <v>27</v>
      </c>
      <c r="H797" s="12" t="s">
        <v>2606</v>
      </c>
      <c r="I797" s="12" t="s">
        <v>2607</v>
      </c>
      <c r="J797" s="12" t="s">
        <v>1506</v>
      </c>
      <c r="K797" s="12" t="s">
        <v>221</v>
      </c>
      <c r="L797" s="12"/>
      <c r="M797" s="13">
        <v>249912</v>
      </c>
      <c r="N797" s="13">
        <v>249912</v>
      </c>
      <c r="O797" s="13">
        <v>212425.2</v>
      </c>
      <c r="P797" s="14">
        <f t="shared" si="12"/>
        <v>0.85000000000000009</v>
      </c>
      <c r="Q797" s="12" t="s">
        <v>32</v>
      </c>
      <c r="R797" s="12" t="s">
        <v>33</v>
      </c>
      <c r="S797" s="12" t="s">
        <v>2608</v>
      </c>
    </row>
    <row r="798" spans="1:19" ht="120" x14ac:dyDescent="0.2">
      <c r="A798" s="12" t="s">
        <v>3746</v>
      </c>
      <c r="B798" s="12" t="s">
        <v>1618</v>
      </c>
      <c r="C798" s="12" t="s">
        <v>1619</v>
      </c>
      <c r="D798" s="12" t="s">
        <v>3747</v>
      </c>
      <c r="E798" s="12" t="s">
        <v>3748</v>
      </c>
      <c r="F798" s="12" t="s">
        <v>26</v>
      </c>
      <c r="G798" s="12" t="s">
        <v>27</v>
      </c>
      <c r="H798" s="12" t="s">
        <v>2606</v>
      </c>
      <c r="I798" s="12" t="s">
        <v>2607</v>
      </c>
      <c r="J798" s="12" t="s">
        <v>3467</v>
      </c>
      <c r="K798" s="12" t="s">
        <v>3155</v>
      </c>
      <c r="L798" s="12"/>
      <c r="M798" s="13">
        <v>249955.20000000001</v>
      </c>
      <c r="N798" s="13">
        <v>249955.20000000001</v>
      </c>
      <c r="O798" s="13">
        <v>212461.92</v>
      </c>
      <c r="P798" s="14">
        <f t="shared" si="12"/>
        <v>0.85</v>
      </c>
      <c r="Q798" s="12" t="s">
        <v>32</v>
      </c>
      <c r="R798" s="12" t="s">
        <v>33</v>
      </c>
      <c r="S798" s="12" t="s">
        <v>2608</v>
      </c>
    </row>
    <row r="799" spans="1:19" ht="105" x14ac:dyDescent="0.2">
      <c r="A799" s="12" t="s">
        <v>3749</v>
      </c>
      <c r="B799" s="12" t="s">
        <v>893</v>
      </c>
      <c r="C799" s="12" t="s">
        <v>894</v>
      </c>
      <c r="D799" s="12" t="s">
        <v>3750</v>
      </c>
      <c r="E799" s="12" t="s">
        <v>3751</v>
      </c>
      <c r="F799" s="12" t="s">
        <v>26</v>
      </c>
      <c r="G799" s="12" t="s">
        <v>27</v>
      </c>
      <c r="H799" s="12" t="s">
        <v>2606</v>
      </c>
      <c r="I799" s="12" t="s">
        <v>2607</v>
      </c>
      <c r="J799" s="12" t="s">
        <v>147</v>
      </c>
      <c r="K799" s="12" t="s">
        <v>245</v>
      </c>
      <c r="L799" s="12"/>
      <c r="M799" s="13">
        <v>249696</v>
      </c>
      <c r="N799" s="13">
        <v>249696</v>
      </c>
      <c r="O799" s="13">
        <v>212241.6</v>
      </c>
      <c r="P799" s="14">
        <f t="shared" si="12"/>
        <v>0.85</v>
      </c>
      <c r="Q799" s="12" t="s">
        <v>32</v>
      </c>
      <c r="R799" s="12" t="s">
        <v>657</v>
      </c>
      <c r="S799" s="12" t="s">
        <v>2608</v>
      </c>
    </row>
    <row r="800" spans="1:19" ht="120" x14ac:dyDescent="0.2">
      <c r="A800" s="12" t="s">
        <v>3752</v>
      </c>
      <c r="B800" s="12" t="s">
        <v>3753</v>
      </c>
      <c r="C800" s="12" t="s">
        <v>3754</v>
      </c>
      <c r="D800" s="12" t="s">
        <v>3755</v>
      </c>
      <c r="E800" s="12" t="s">
        <v>3756</v>
      </c>
      <c r="F800" s="12" t="s">
        <v>26</v>
      </c>
      <c r="G800" s="12" t="s">
        <v>40</v>
      </c>
      <c r="H800" s="12" t="s">
        <v>475</v>
      </c>
      <c r="I800" s="12" t="s">
        <v>495</v>
      </c>
      <c r="J800" s="12" t="s">
        <v>3757</v>
      </c>
      <c r="K800" s="12" t="s">
        <v>3758</v>
      </c>
      <c r="L800" s="12"/>
      <c r="M800" s="13">
        <v>4549522</v>
      </c>
      <c r="N800" s="13">
        <v>4302267</v>
      </c>
      <c r="O800" s="13">
        <v>1720906.8</v>
      </c>
      <c r="P800" s="14">
        <f t="shared" si="12"/>
        <v>0.4</v>
      </c>
      <c r="Q800" s="12" t="s">
        <v>32</v>
      </c>
      <c r="R800" s="12" t="s">
        <v>54</v>
      </c>
      <c r="S800" s="12" t="s">
        <v>46</v>
      </c>
    </row>
    <row r="801" spans="1:19" ht="105" x14ac:dyDescent="0.2">
      <c r="A801" s="12" t="s">
        <v>3759</v>
      </c>
      <c r="B801" s="12" t="s">
        <v>1618</v>
      </c>
      <c r="C801" s="12" t="s">
        <v>1619</v>
      </c>
      <c r="D801" s="12" t="s">
        <v>3760</v>
      </c>
      <c r="E801" s="12" t="s">
        <v>3761</v>
      </c>
      <c r="F801" s="12" t="s">
        <v>26</v>
      </c>
      <c r="G801" s="12" t="s">
        <v>27</v>
      </c>
      <c r="H801" s="12" t="s">
        <v>2606</v>
      </c>
      <c r="I801" s="12" t="s">
        <v>2607</v>
      </c>
      <c r="J801" s="12" t="s">
        <v>111</v>
      </c>
      <c r="K801" s="12" t="s">
        <v>2881</v>
      </c>
      <c r="L801" s="12"/>
      <c r="M801" s="13">
        <v>249696</v>
      </c>
      <c r="N801" s="13">
        <v>249696</v>
      </c>
      <c r="O801" s="13">
        <v>212241.6</v>
      </c>
      <c r="P801" s="14">
        <f t="shared" si="12"/>
        <v>0.85</v>
      </c>
      <c r="Q801" s="12" t="s">
        <v>32</v>
      </c>
      <c r="R801" s="12" t="s">
        <v>33</v>
      </c>
      <c r="S801" s="12" t="s">
        <v>2608</v>
      </c>
    </row>
    <row r="802" spans="1:19" ht="120" x14ac:dyDescent="0.2">
      <c r="A802" s="12" t="s">
        <v>3762</v>
      </c>
      <c r="B802" s="12" t="s">
        <v>1618</v>
      </c>
      <c r="C802" s="12" t="s">
        <v>1619</v>
      </c>
      <c r="D802" s="12" t="s">
        <v>3763</v>
      </c>
      <c r="E802" s="12" t="s">
        <v>3764</v>
      </c>
      <c r="F802" s="12" t="s">
        <v>26</v>
      </c>
      <c r="G802" s="12" t="s">
        <v>27</v>
      </c>
      <c r="H802" s="12" t="s">
        <v>2606</v>
      </c>
      <c r="I802" s="12" t="s">
        <v>2607</v>
      </c>
      <c r="J802" s="12" t="s">
        <v>147</v>
      </c>
      <c r="K802" s="12" t="s">
        <v>245</v>
      </c>
      <c r="L802" s="12"/>
      <c r="M802" s="13">
        <v>226627.20000000001</v>
      </c>
      <c r="N802" s="13">
        <v>226627.20000000001</v>
      </c>
      <c r="O802" s="13">
        <v>192633.12</v>
      </c>
      <c r="P802" s="14">
        <f t="shared" si="12"/>
        <v>0.85</v>
      </c>
      <c r="Q802" s="12" t="s">
        <v>32</v>
      </c>
      <c r="R802" s="12" t="s">
        <v>33</v>
      </c>
      <c r="S802" s="12" t="s">
        <v>2608</v>
      </c>
    </row>
    <row r="803" spans="1:19" ht="120" x14ac:dyDescent="0.2">
      <c r="A803" s="12" t="s">
        <v>3765</v>
      </c>
      <c r="B803" s="12" t="s">
        <v>3766</v>
      </c>
      <c r="C803" s="12" t="s">
        <v>3767</v>
      </c>
      <c r="D803" s="12" t="s">
        <v>3768</v>
      </c>
      <c r="E803" s="12" t="s">
        <v>3769</v>
      </c>
      <c r="F803" s="12" t="s">
        <v>26</v>
      </c>
      <c r="G803" s="12" t="s">
        <v>40</v>
      </c>
      <c r="H803" s="12" t="s">
        <v>475</v>
      </c>
      <c r="I803" s="12" t="s">
        <v>495</v>
      </c>
      <c r="J803" s="12" t="s">
        <v>3770</v>
      </c>
      <c r="K803" s="12" t="s">
        <v>3771</v>
      </c>
      <c r="L803" s="12"/>
      <c r="M803" s="13">
        <v>9641992</v>
      </c>
      <c r="N803" s="13">
        <v>8221505.25</v>
      </c>
      <c r="O803" s="13">
        <v>3288602.1</v>
      </c>
      <c r="P803" s="14">
        <f t="shared" si="12"/>
        <v>0.4</v>
      </c>
      <c r="Q803" s="12" t="s">
        <v>32</v>
      </c>
      <c r="R803" s="12" t="s">
        <v>33</v>
      </c>
      <c r="S803" s="12" t="s">
        <v>46</v>
      </c>
    </row>
    <row r="804" spans="1:19" ht="120" x14ac:dyDescent="0.2">
      <c r="A804" s="12" t="s">
        <v>3772</v>
      </c>
      <c r="B804" s="12" t="s">
        <v>2646</v>
      </c>
      <c r="C804" s="12" t="s">
        <v>2647</v>
      </c>
      <c r="D804" s="12" t="s">
        <v>3773</v>
      </c>
      <c r="E804" s="12" t="s">
        <v>3774</v>
      </c>
      <c r="F804" s="12" t="s">
        <v>26</v>
      </c>
      <c r="G804" s="12" t="s">
        <v>27</v>
      </c>
      <c r="H804" s="12" t="s">
        <v>2606</v>
      </c>
      <c r="I804" s="12" t="s">
        <v>2607</v>
      </c>
      <c r="J804" s="12" t="s">
        <v>3775</v>
      </c>
      <c r="K804" s="12" t="s">
        <v>3776</v>
      </c>
      <c r="L804" s="12"/>
      <c r="M804" s="13">
        <v>245376</v>
      </c>
      <c r="N804" s="13">
        <v>245376</v>
      </c>
      <c r="O804" s="13">
        <v>208569.60000000001</v>
      </c>
      <c r="P804" s="14">
        <f t="shared" si="12"/>
        <v>0.85</v>
      </c>
      <c r="Q804" s="12" t="s">
        <v>32</v>
      </c>
      <c r="R804" s="12" t="s">
        <v>33</v>
      </c>
      <c r="S804" s="12" t="s">
        <v>2608</v>
      </c>
    </row>
    <row r="805" spans="1:19" ht="105" x14ac:dyDescent="0.2">
      <c r="A805" s="12" t="s">
        <v>3777</v>
      </c>
      <c r="B805" s="12" t="s">
        <v>1618</v>
      </c>
      <c r="C805" s="12" t="s">
        <v>1619</v>
      </c>
      <c r="D805" s="12" t="s">
        <v>3778</v>
      </c>
      <c r="E805" s="12" t="s">
        <v>3779</v>
      </c>
      <c r="F805" s="12" t="s">
        <v>26</v>
      </c>
      <c r="G805" s="12" t="s">
        <v>27</v>
      </c>
      <c r="H805" s="12" t="s">
        <v>2606</v>
      </c>
      <c r="I805" s="12" t="s">
        <v>2607</v>
      </c>
      <c r="J805" s="12" t="s">
        <v>67</v>
      </c>
      <c r="K805" s="12" t="s">
        <v>663</v>
      </c>
      <c r="L805" s="12"/>
      <c r="M805" s="13">
        <v>248400</v>
      </c>
      <c r="N805" s="13">
        <v>248400</v>
      </c>
      <c r="O805" s="13">
        <v>211140</v>
      </c>
      <c r="P805" s="14">
        <f t="shared" si="12"/>
        <v>0.85</v>
      </c>
      <c r="Q805" s="12" t="s">
        <v>32</v>
      </c>
      <c r="R805" s="12" t="s">
        <v>33</v>
      </c>
      <c r="S805" s="12" t="s">
        <v>2608</v>
      </c>
    </row>
    <row r="806" spans="1:19" ht="120" x14ac:dyDescent="0.2">
      <c r="A806" s="12" t="s">
        <v>3780</v>
      </c>
      <c r="B806" s="12" t="s">
        <v>2775</v>
      </c>
      <c r="C806" s="12" t="s">
        <v>2776</v>
      </c>
      <c r="D806" s="12" t="s">
        <v>3781</v>
      </c>
      <c r="E806" s="12" t="s">
        <v>3782</v>
      </c>
      <c r="F806" s="12" t="s">
        <v>26</v>
      </c>
      <c r="G806" s="12" t="s">
        <v>27</v>
      </c>
      <c r="H806" s="12" t="s">
        <v>2606</v>
      </c>
      <c r="I806" s="12" t="s">
        <v>2607</v>
      </c>
      <c r="J806" s="12" t="s">
        <v>796</v>
      </c>
      <c r="K806" s="12" t="s">
        <v>2225</v>
      </c>
      <c r="L806" s="12"/>
      <c r="M806" s="13">
        <v>244944</v>
      </c>
      <c r="N806" s="13">
        <v>244944</v>
      </c>
      <c r="O806" s="13">
        <v>208202.4</v>
      </c>
      <c r="P806" s="14">
        <f t="shared" si="12"/>
        <v>0.85</v>
      </c>
      <c r="Q806" s="12" t="s">
        <v>32</v>
      </c>
      <c r="R806" s="12" t="s">
        <v>33</v>
      </c>
      <c r="S806" s="12" t="s">
        <v>2608</v>
      </c>
    </row>
    <row r="807" spans="1:19" ht="120" x14ac:dyDescent="0.2">
      <c r="A807" s="12" t="s">
        <v>3783</v>
      </c>
      <c r="B807" s="12" t="s">
        <v>2775</v>
      </c>
      <c r="C807" s="12" t="s">
        <v>2776</v>
      </c>
      <c r="D807" s="12" t="s">
        <v>3784</v>
      </c>
      <c r="E807" s="12" t="s">
        <v>3785</v>
      </c>
      <c r="F807" s="12" t="s">
        <v>26</v>
      </c>
      <c r="G807" s="12" t="s">
        <v>27</v>
      </c>
      <c r="H807" s="12" t="s">
        <v>2606</v>
      </c>
      <c r="I807" s="12" t="s">
        <v>2607</v>
      </c>
      <c r="J807" s="12" t="s">
        <v>147</v>
      </c>
      <c r="K807" s="12" t="s">
        <v>245</v>
      </c>
      <c r="L807" s="12"/>
      <c r="M807" s="13">
        <v>249998.4</v>
      </c>
      <c r="N807" s="13">
        <v>249998.4</v>
      </c>
      <c r="O807" s="13">
        <v>212498.64</v>
      </c>
      <c r="P807" s="14">
        <f t="shared" si="12"/>
        <v>0.85000000000000009</v>
      </c>
      <c r="Q807" s="12" t="s">
        <v>32</v>
      </c>
      <c r="R807" s="12" t="s">
        <v>33</v>
      </c>
      <c r="S807" s="12" t="s">
        <v>2608</v>
      </c>
    </row>
    <row r="808" spans="1:19" ht="120" x14ac:dyDescent="0.2">
      <c r="A808" s="12" t="s">
        <v>3786</v>
      </c>
      <c r="B808" s="12" t="s">
        <v>1618</v>
      </c>
      <c r="C808" s="12" t="s">
        <v>1619</v>
      </c>
      <c r="D808" s="12" t="s">
        <v>3787</v>
      </c>
      <c r="E808" s="12" t="s">
        <v>3788</v>
      </c>
      <c r="F808" s="12" t="s">
        <v>26</v>
      </c>
      <c r="G808" s="12" t="s">
        <v>27</v>
      </c>
      <c r="H808" s="12" t="s">
        <v>2606</v>
      </c>
      <c r="I808" s="12" t="s">
        <v>2607</v>
      </c>
      <c r="J808" s="12" t="s">
        <v>3789</v>
      </c>
      <c r="K808" s="12" t="s">
        <v>3790</v>
      </c>
      <c r="L808" s="12"/>
      <c r="M808" s="13">
        <v>246240</v>
      </c>
      <c r="N808" s="13">
        <v>246240</v>
      </c>
      <c r="O808" s="13">
        <v>209304</v>
      </c>
      <c r="P808" s="14">
        <f t="shared" si="12"/>
        <v>0.85</v>
      </c>
      <c r="Q808" s="12" t="s">
        <v>32</v>
      </c>
      <c r="R808" s="12" t="s">
        <v>33</v>
      </c>
      <c r="S808" s="12" t="s">
        <v>2608</v>
      </c>
    </row>
    <row r="809" spans="1:19" ht="120" x14ac:dyDescent="0.2">
      <c r="A809" s="12" t="s">
        <v>3791</v>
      </c>
      <c r="B809" s="12" t="s">
        <v>1618</v>
      </c>
      <c r="C809" s="12" t="s">
        <v>1619</v>
      </c>
      <c r="D809" s="12" t="s">
        <v>3792</v>
      </c>
      <c r="E809" s="12" t="s">
        <v>3793</v>
      </c>
      <c r="F809" s="12" t="s">
        <v>26</v>
      </c>
      <c r="G809" s="12" t="s">
        <v>27</v>
      </c>
      <c r="H809" s="12" t="s">
        <v>2606</v>
      </c>
      <c r="I809" s="12" t="s">
        <v>2607</v>
      </c>
      <c r="J809" s="12" t="s">
        <v>52</v>
      </c>
      <c r="K809" s="12" t="s">
        <v>1076</v>
      </c>
      <c r="L809" s="12"/>
      <c r="M809" s="13">
        <v>240969.60000000001</v>
      </c>
      <c r="N809" s="13">
        <v>240969.60000000001</v>
      </c>
      <c r="O809" s="13">
        <v>204824.16</v>
      </c>
      <c r="P809" s="14">
        <f t="shared" si="12"/>
        <v>0.85</v>
      </c>
      <c r="Q809" s="12" t="s">
        <v>32</v>
      </c>
      <c r="R809" s="12" t="s">
        <v>33</v>
      </c>
      <c r="S809" s="12" t="s">
        <v>2608</v>
      </c>
    </row>
    <row r="810" spans="1:19" ht="120" x14ac:dyDescent="0.2">
      <c r="A810" s="12" t="s">
        <v>3794</v>
      </c>
      <c r="B810" s="12" t="s">
        <v>2686</v>
      </c>
      <c r="C810" s="12" t="s">
        <v>2687</v>
      </c>
      <c r="D810" s="12" t="s">
        <v>3795</v>
      </c>
      <c r="E810" s="12" t="s">
        <v>3796</v>
      </c>
      <c r="F810" s="12" t="s">
        <v>26</v>
      </c>
      <c r="G810" s="12" t="s">
        <v>27</v>
      </c>
      <c r="H810" s="12" t="s">
        <v>2606</v>
      </c>
      <c r="I810" s="12" t="s">
        <v>2607</v>
      </c>
      <c r="J810" s="12" t="s">
        <v>3775</v>
      </c>
      <c r="K810" s="12" t="s">
        <v>3776</v>
      </c>
      <c r="L810" s="12"/>
      <c r="M810" s="13">
        <v>249739.2</v>
      </c>
      <c r="N810" s="13">
        <v>249739.2</v>
      </c>
      <c r="O810" s="13">
        <v>212278.32</v>
      </c>
      <c r="P810" s="14">
        <f t="shared" si="12"/>
        <v>0.85</v>
      </c>
      <c r="Q810" s="12" t="s">
        <v>32</v>
      </c>
      <c r="R810" s="12" t="s">
        <v>33</v>
      </c>
      <c r="S810" s="12" t="s">
        <v>2608</v>
      </c>
    </row>
    <row r="811" spans="1:19" ht="120" x14ac:dyDescent="0.2">
      <c r="A811" s="12" t="s">
        <v>3797</v>
      </c>
      <c r="B811" s="12" t="s">
        <v>2686</v>
      </c>
      <c r="C811" s="12" t="s">
        <v>2687</v>
      </c>
      <c r="D811" s="12" t="s">
        <v>3798</v>
      </c>
      <c r="E811" s="12" t="s">
        <v>3799</v>
      </c>
      <c r="F811" s="12" t="s">
        <v>26</v>
      </c>
      <c r="G811" s="12" t="s">
        <v>27</v>
      </c>
      <c r="H811" s="12" t="s">
        <v>2606</v>
      </c>
      <c r="I811" s="12" t="s">
        <v>2607</v>
      </c>
      <c r="J811" s="12" t="s">
        <v>52</v>
      </c>
      <c r="K811" s="12" t="s">
        <v>1076</v>
      </c>
      <c r="L811" s="12"/>
      <c r="M811" s="13">
        <v>249480</v>
      </c>
      <c r="N811" s="13">
        <v>249480</v>
      </c>
      <c r="O811" s="13">
        <v>212058</v>
      </c>
      <c r="P811" s="14">
        <f t="shared" si="12"/>
        <v>0.85</v>
      </c>
      <c r="Q811" s="12" t="s">
        <v>32</v>
      </c>
      <c r="R811" s="12" t="s">
        <v>33</v>
      </c>
      <c r="S811" s="12" t="s">
        <v>2608</v>
      </c>
    </row>
    <row r="812" spans="1:19" ht="120" x14ac:dyDescent="0.2">
      <c r="A812" s="12" t="s">
        <v>3800</v>
      </c>
      <c r="B812" s="12" t="s">
        <v>2686</v>
      </c>
      <c r="C812" s="12" t="s">
        <v>2687</v>
      </c>
      <c r="D812" s="12" t="s">
        <v>3801</v>
      </c>
      <c r="E812" s="12" t="s">
        <v>3802</v>
      </c>
      <c r="F812" s="12" t="s">
        <v>26</v>
      </c>
      <c r="G812" s="12" t="s">
        <v>27</v>
      </c>
      <c r="H812" s="12" t="s">
        <v>2606</v>
      </c>
      <c r="I812" s="12" t="s">
        <v>2607</v>
      </c>
      <c r="J812" s="12" t="s">
        <v>2788</v>
      </c>
      <c r="K812" s="12" t="s">
        <v>53</v>
      </c>
      <c r="L812" s="12"/>
      <c r="M812" s="13">
        <v>249955.20000000001</v>
      </c>
      <c r="N812" s="13">
        <v>249955.20000000001</v>
      </c>
      <c r="O812" s="13">
        <v>212461.92</v>
      </c>
      <c r="P812" s="14">
        <f t="shared" si="12"/>
        <v>0.85</v>
      </c>
      <c r="Q812" s="12" t="s">
        <v>32</v>
      </c>
      <c r="R812" s="12" t="s">
        <v>33</v>
      </c>
      <c r="S812" s="12" t="s">
        <v>2608</v>
      </c>
    </row>
    <row r="813" spans="1:19" ht="120" x14ac:dyDescent="0.2">
      <c r="A813" s="12" t="s">
        <v>3803</v>
      </c>
      <c r="B813" s="12" t="s">
        <v>1618</v>
      </c>
      <c r="C813" s="12" t="s">
        <v>1619</v>
      </c>
      <c r="D813" s="12" t="s">
        <v>3804</v>
      </c>
      <c r="E813" s="12" t="s">
        <v>3805</v>
      </c>
      <c r="F813" s="12" t="s">
        <v>26</v>
      </c>
      <c r="G813" s="12" t="s">
        <v>27</v>
      </c>
      <c r="H813" s="12" t="s">
        <v>2606</v>
      </c>
      <c r="I813" s="12" t="s">
        <v>2607</v>
      </c>
      <c r="J813" s="12" t="s">
        <v>111</v>
      </c>
      <c r="K813" s="12" t="s">
        <v>2881</v>
      </c>
      <c r="L813" s="12"/>
      <c r="M813" s="13">
        <v>249955.20000000001</v>
      </c>
      <c r="N813" s="13">
        <v>249955.20000000001</v>
      </c>
      <c r="O813" s="13">
        <v>212461.92</v>
      </c>
      <c r="P813" s="14">
        <f t="shared" si="12"/>
        <v>0.85</v>
      </c>
      <c r="Q813" s="12" t="s">
        <v>32</v>
      </c>
      <c r="R813" s="12" t="s">
        <v>33</v>
      </c>
      <c r="S813" s="12" t="s">
        <v>2608</v>
      </c>
    </row>
    <row r="814" spans="1:19" ht="120" x14ac:dyDescent="0.2">
      <c r="A814" s="12" t="s">
        <v>3806</v>
      </c>
      <c r="B814" s="12" t="s">
        <v>3807</v>
      </c>
      <c r="C814" s="12" t="s">
        <v>3808</v>
      </c>
      <c r="D814" s="12" t="s">
        <v>3809</v>
      </c>
      <c r="E814" s="12" t="s">
        <v>3810</v>
      </c>
      <c r="F814" s="12" t="s">
        <v>26</v>
      </c>
      <c r="G814" s="12" t="s">
        <v>40</v>
      </c>
      <c r="H814" s="12" t="s">
        <v>475</v>
      </c>
      <c r="I814" s="12" t="s">
        <v>495</v>
      </c>
      <c r="J814" s="12" t="s">
        <v>3811</v>
      </c>
      <c r="K814" s="12" t="s">
        <v>3812</v>
      </c>
      <c r="L814" s="12"/>
      <c r="M814" s="13">
        <v>4180000</v>
      </c>
      <c r="N814" s="13">
        <v>4180000</v>
      </c>
      <c r="O814" s="13">
        <v>1254000</v>
      </c>
      <c r="P814" s="14">
        <f t="shared" si="12"/>
        <v>0.3</v>
      </c>
      <c r="Q814" s="12" t="s">
        <v>32</v>
      </c>
      <c r="R814" s="12" t="s">
        <v>54</v>
      </c>
      <c r="S814" s="12" t="s">
        <v>46</v>
      </c>
    </row>
    <row r="815" spans="1:19" ht="120" x14ac:dyDescent="0.2">
      <c r="A815" s="12" t="s">
        <v>3813</v>
      </c>
      <c r="B815" s="12" t="s">
        <v>1618</v>
      </c>
      <c r="C815" s="12" t="s">
        <v>1619</v>
      </c>
      <c r="D815" s="12" t="s">
        <v>3814</v>
      </c>
      <c r="E815" s="12" t="s">
        <v>3815</v>
      </c>
      <c r="F815" s="12" t="s">
        <v>26</v>
      </c>
      <c r="G815" s="12" t="s">
        <v>27</v>
      </c>
      <c r="H815" s="12" t="s">
        <v>2606</v>
      </c>
      <c r="I815" s="12" t="s">
        <v>2607</v>
      </c>
      <c r="J815" s="12" t="s">
        <v>67</v>
      </c>
      <c r="K815" s="12" t="s">
        <v>663</v>
      </c>
      <c r="L815" s="12"/>
      <c r="M815" s="13">
        <v>249912</v>
      </c>
      <c r="N815" s="13">
        <v>249912</v>
      </c>
      <c r="O815" s="13">
        <v>212425.2</v>
      </c>
      <c r="P815" s="14">
        <f t="shared" si="12"/>
        <v>0.85000000000000009</v>
      </c>
      <c r="Q815" s="12" t="s">
        <v>32</v>
      </c>
      <c r="R815" s="12" t="s">
        <v>33</v>
      </c>
      <c r="S815" s="12" t="s">
        <v>2608</v>
      </c>
    </row>
    <row r="816" spans="1:19" ht="120" x14ac:dyDescent="0.2">
      <c r="A816" s="12" t="s">
        <v>3816</v>
      </c>
      <c r="B816" s="12" t="s">
        <v>2686</v>
      </c>
      <c r="C816" s="12" t="s">
        <v>2687</v>
      </c>
      <c r="D816" s="12" t="s">
        <v>3817</v>
      </c>
      <c r="E816" s="12" t="s">
        <v>3818</v>
      </c>
      <c r="F816" s="12" t="s">
        <v>26</v>
      </c>
      <c r="G816" s="12" t="s">
        <v>27</v>
      </c>
      <c r="H816" s="12" t="s">
        <v>2606</v>
      </c>
      <c r="I816" s="12" t="s">
        <v>2607</v>
      </c>
      <c r="J816" s="12" t="s">
        <v>30</v>
      </c>
      <c r="K816" s="12" t="s">
        <v>68</v>
      </c>
      <c r="L816" s="12"/>
      <c r="M816" s="13">
        <v>249091.20000000001</v>
      </c>
      <c r="N816" s="13">
        <v>249091.20000000001</v>
      </c>
      <c r="O816" s="13">
        <v>211727.52</v>
      </c>
      <c r="P816" s="14">
        <f t="shared" si="12"/>
        <v>0.84999999999999987</v>
      </c>
      <c r="Q816" s="12" t="s">
        <v>32</v>
      </c>
      <c r="R816" s="12" t="s">
        <v>33</v>
      </c>
      <c r="S816" s="12" t="s">
        <v>2608</v>
      </c>
    </row>
    <row r="817" spans="1:19" ht="120" x14ac:dyDescent="0.2">
      <c r="A817" s="12" t="s">
        <v>3819</v>
      </c>
      <c r="B817" s="12" t="s">
        <v>1618</v>
      </c>
      <c r="C817" s="12" t="s">
        <v>1619</v>
      </c>
      <c r="D817" s="12" t="s">
        <v>3820</v>
      </c>
      <c r="E817" s="12" t="s">
        <v>3821</v>
      </c>
      <c r="F817" s="12" t="s">
        <v>26</v>
      </c>
      <c r="G817" s="12" t="s">
        <v>27</v>
      </c>
      <c r="H817" s="12" t="s">
        <v>2606</v>
      </c>
      <c r="I817" s="12" t="s">
        <v>2607</v>
      </c>
      <c r="J817" s="12" t="s">
        <v>111</v>
      </c>
      <c r="K817" s="12" t="s">
        <v>2881</v>
      </c>
      <c r="L817" s="12"/>
      <c r="M817" s="13">
        <v>249912</v>
      </c>
      <c r="N817" s="13">
        <v>249912</v>
      </c>
      <c r="O817" s="13">
        <v>212425.2</v>
      </c>
      <c r="P817" s="14">
        <f t="shared" si="12"/>
        <v>0.85000000000000009</v>
      </c>
      <c r="Q817" s="12" t="s">
        <v>32</v>
      </c>
      <c r="R817" s="12" t="s">
        <v>33</v>
      </c>
      <c r="S817" s="12" t="s">
        <v>2608</v>
      </c>
    </row>
    <row r="818" spans="1:19" ht="120" x14ac:dyDescent="0.2">
      <c r="A818" s="12" t="s">
        <v>3822</v>
      </c>
      <c r="B818" s="12" t="s">
        <v>2686</v>
      </c>
      <c r="C818" s="12" t="s">
        <v>2687</v>
      </c>
      <c r="D818" s="12" t="s">
        <v>3823</v>
      </c>
      <c r="E818" s="12" t="s">
        <v>3824</v>
      </c>
      <c r="F818" s="12" t="s">
        <v>26</v>
      </c>
      <c r="G818" s="12" t="s">
        <v>27</v>
      </c>
      <c r="H818" s="12" t="s">
        <v>2606</v>
      </c>
      <c r="I818" s="12" t="s">
        <v>2607</v>
      </c>
      <c r="J818" s="12" t="s">
        <v>147</v>
      </c>
      <c r="K818" s="12" t="s">
        <v>245</v>
      </c>
      <c r="L818" s="12"/>
      <c r="M818" s="13">
        <v>249480</v>
      </c>
      <c r="N818" s="13">
        <v>249480</v>
      </c>
      <c r="O818" s="13">
        <v>212058</v>
      </c>
      <c r="P818" s="14">
        <f t="shared" si="12"/>
        <v>0.85</v>
      </c>
      <c r="Q818" s="12" t="s">
        <v>32</v>
      </c>
      <c r="R818" s="12" t="s">
        <v>45</v>
      </c>
      <c r="S818" s="12" t="s">
        <v>2608</v>
      </c>
    </row>
    <row r="819" spans="1:19" ht="120" x14ac:dyDescent="0.2">
      <c r="A819" s="12" t="s">
        <v>3825</v>
      </c>
      <c r="B819" s="12" t="s">
        <v>2629</v>
      </c>
      <c r="C819" s="12" t="s">
        <v>2630</v>
      </c>
      <c r="D819" s="12" t="s">
        <v>3826</v>
      </c>
      <c r="E819" s="12" t="s">
        <v>3827</v>
      </c>
      <c r="F819" s="12" t="s">
        <v>26</v>
      </c>
      <c r="G819" s="12" t="s">
        <v>27</v>
      </c>
      <c r="H819" s="12" t="s">
        <v>2606</v>
      </c>
      <c r="I819" s="12" t="s">
        <v>2607</v>
      </c>
      <c r="J819" s="12" t="s">
        <v>147</v>
      </c>
      <c r="K819" s="12" t="s">
        <v>245</v>
      </c>
      <c r="L819" s="12"/>
      <c r="M819" s="13">
        <v>249480</v>
      </c>
      <c r="N819" s="13">
        <v>249480</v>
      </c>
      <c r="O819" s="13">
        <v>212058</v>
      </c>
      <c r="P819" s="14">
        <f t="shared" si="12"/>
        <v>0.85</v>
      </c>
      <c r="Q819" s="12" t="s">
        <v>32</v>
      </c>
      <c r="R819" s="12" t="s">
        <v>33</v>
      </c>
      <c r="S819" s="12" t="s">
        <v>2608</v>
      </c>
    </row>
    <row r="820" spans="1:19" ht="120" x14ac:dyDescent="0.2">
      <c r="A820" s="12" t="s">
        <v>3828</v>
      </c>
      <c r="B820" s="12" t="s">
        <v>1618</v>
      </c>
      <c r="C820" s="12" t="s">
        <v>1619</v>
      </c>
      <c r="D820" s="12" t="s">
        <v>3829</v>
      </c>
      <c r="E820" s="12" t="s">
        <v>3830</v>
      </c>
      <c r="F820" s="12" t="s">
        <v>26</v>
      </c>
      <c r="G820" s="12" t="s">
        <v>27</v>
      </c>
      <c r="H820" s="12" t="s">
        <v>2606</v>
      </c>
      <c r="I820" s="12" t="s">
        <v>2607</v>
      </c>
      <c r="J820" s="12" t="s">
        <v>147</v>
      </c>
      <c r="K820" s="12" t="s">
        <v>245</v>
      </c>
      <c r="L820" s="12"/>
      <c r="M820" s="13">
        <v>245635.20000000001</v>
      </c>
      <c r="N820" s="13">
        <v>245635.20000000001</v>
      </c>
      <c r="O820" s="13">
        <v>208789.92</v>
      </c>
      <c r="P820" s="14">
        <f t="shared" si="12"/>
        <v>0.85</v>
      </c>
      <c r="Q820" s="12" t="s">
        <v>32</v>
      </c>
      <c r="R820" s="12" t="s">
        <v>33</v>
      </c>
      <c r="S820" s="12" t="s">
        <v>2608</v>
      </c>
    </row>
    <row r="821" spans="1:19" ht="120" x14ac:dyDescent="0.2">
      <c r="A821" s="12" t="s">
        <v>3831</v>
      </c>
      <c r="B821" s="12" t="s">
        <v>1618</v>
      </c>
      <c r="C821" s="12" t="s">
        <v>1619</v>
      </c>
      <c r="D821" s="12" t="s">
        <v>3832</v>
      </c>
      <c r="E821" s="12" t="s">
        <v>3833</v>
      </c>
      <c r="F821" s="12" t="s">
        <v>26</v>
      </c>
      <c r="G821" s="12" t="s">
        <v>27</v>
      </c>
      <c r="H821" s="12" t="s">
        <v>2606</v>
      </c>
      <c r="I821" s="12" t="s">
        <v>2607</v>
      </c>
      <c r="J821" s="12" t="s">
        <v>1506</v>
      </c>
      <c r="K821" s="12" t="s">
        <v>221</v>
      </c>
      <c r="L821" s="12"/>
      <c r="M821" s="13">
        <v>240494.4</v>
      </c>
      <c r="N821" s="13">
        <v>240494.4</v>
      </c>
      <c r="O821" s="13">
        <v>204420.24</v>
      </c>
      <c r="P821" s="14">
        <f t="shared" si="12"/>
        <v>0.85</v>
      </c>
      <c r="Q821" s="12" t="s">
        <v>32</v>
      </c>
      <c r="R821" s="12" t="s">
        <v>33</v>
      </c>
      <c r="S821" s="12" t="s">
        <v>2608</v>
      </c>
    </row>
    <row r="822" spans="1:19" ht="150" x14ac:dyDescent="0.2">
      <c r="A822" s="12" t="s">
        <v>3834</v>
      </c>
      <c r="B822" s="12" t="s">
        <v>1618</v>
      </c>
      <c r="C822" s="12" t="s">
        <v>1619</v>
      </c>
      <c r="D822" s="12" t="s">
        <v>3835</v>
      </c>
      <c r="E822" s="12" t="s">
        <v>3836</v>
      </c>
      <c r="F822" s="12" t="s">
        <v>26</v>
      </c>
      <c r="G822" s="12" t="s">
        <v>27</v>
      </c>
      <c r="H822" s="12" t="s">
        <v>2606</v>
      </c>
      <c r="I822" s="12" t="s">
        <v>2607</v>
      </c>
      <c r="J822" s="12" t="s">
        <v>147</v>
      </c>
      <c r="K822" s="12" t="s">
        <v>245</v>
      </c>
      <c r="L822" s="12"/>
      <c r="M822" s="13">
        <v>249998.4</v>
      </c>
      <c r="N822" s="13">
        <v>249998.4</v>
      </c>
      <c r="O822" s="13">
        <v>212498.64</v>
      </c>
      <c r="P822" s="14">
        <f t="shared" si="12"/>
        <v>0.85000000000000009</v>
      </c>
      <c r="Q822" s="12" t="s">
        <v>32</v>
      </c>
      <c r="R822" s="12" t="s">
        <v>33</v>
      </c>
      <c r="S822" s="12" t="s">
        <v>2608</v>
      </c>
    </row>
    <row r="823" spans="1:19" ht="120" x14ac:dyDescent="0.2">
      <c r="A823" s="12" t="s">
        <v>3837</v>
      </c>
      <c r="B823" s="12" t="s">
        <v>2629</v>
      </c>
      <c r="C823" s="12" t="s">
        <v>2630</v>
      </c>
      <c r="D823" s="12" t="s">
        <v>3838</v>
      </c>
      <c r="E823" s="12" t="s">
        <v>3839</v>
      </c>
      <c r="F823" s="12" t="s">
        <v>26</v>
      </c>
      <c r="G823" s="12" t="s">
        <v>27</v>
      </c>
      <c r="H823" s="12" t="s">
        <v>2606</v>
      </c>
      <c r="I823" s="12" t="s">
        <v>2607</v>
      </c>
      <c r="J823" s="12" t="s">
        <v>52</v>
      </c>
      <c r="K823" s="12" t="s">
        <v>1076</v>
      </c>
      <c r="L823" s="12"/>
      <c r="M823" s="13">
        <v>242352</v>
      </c>
      <c r="N823" s="13">
        <v>242352</v>
      </c>
      <c r="O823" s="13">
        <v>205999.2</v>
      </c>
      <c r="P823" s="14">
        <f t="shared" si="12"/>
        <v>0.85000000000000009</v>
      </c>
      <c r="Q823" s="12" t="s">
        <v>32</v>
      </c>
      <c r="R823" s="12" t="s">
        <v>33</v>
      </c>
      <c r="S823" s="12" t="s">
        <v>2608</v>
      </c>
    </row>
    <row r="824" spans="1:19" ht="120" x14ac:dyDescent="0.2">
      <c r="A824" s="12" t="s">
        <v>3840</v>
      </c>
      <c r="B824" s="12" t="s">
        <v>1618</v>
      </c>
      <c r="C824" s="12" t="s">
        <v>1619</v>
      </c>
      <c r="D824" s="12" t="s">
        <v>3841</v>
      </c>
      <c r="E824" s="12" t="s">
        <v>3842</v>
      </c>
      <c r="F824" s="12" t="s">
        <v>26</v>
      </c>
      <c r="G824" s="12" t="s">
        <v>27</v>
      </c>
      <c r="H824" s="12" t="s">
        <v>2606</v>
      </c>
      <c r="I824" s="12" t="s">
        <v>2607</v>
      </c>
      <c r="J824" s="12" t="s">
        <v>1791</v>
      </c>
      <c r="K824" s="12" t="s">
        <v>3843</v>
      </c>
      <c r="L824" s="12"/>
      <c r="M824" s="13">
        <v>212112</v>
      </c>
      <c r="N824" s="13">
        <v>212112</v>
      </c>
      <c r="O824" s="13">
        <v>180295.2</v>
      </c>
      <c r="P824" s="14">
        <f t="shared" si="12"/>
        <v>0.85000000000000009</v>
      </c>
      <c r="Q824" s="12" t="s">
        <v>32</v>
      </c>
      <c r="R824" s="12" t="s">
        <v>33</v>
      </c>
      <c r="S824" s="12" t="s">
        <v>2608</v>
      </c>
    </row>
    <row r="825" spans="1:19" ht="120" x14ac:dyDescent="0.2">
      <c r="A825" s="12" t="s">
        <v>3844</v>
      </c>
      <c r="B825" s="12" t="s">
        <v>1618</v>
      </c>
      <c r="C825" s="12" t="s">
        <v>1619</v>
      </c>
      <c r="D825" s="12" t="s">
        <v>3845</v>
      </c>
      <c r="E825" s="12" t="s">
        <v>3846</v>
      </c>
      <c r="F825" s="12" t="s">
        <v>26</v>
      </c>
      <c r="G825" s="12" t="s">
        <v>27</v>
      </c>
      <c r="H825" s="12" t="s">
        <v>2606</v>
      </c>
      <c r="I825" s="12" t="s">
        <v>2607</v>
      </c>
      <c r="J825" s="12" t="s">
        <v>52</v>
      </c>
      <c r="K825" s="12" t="s">
        <v>1076</v>
      </c>
      <c r="L825" s="12"/>
      <c r="M825" s="13">
        <v>249998.4</v>
      </c>
      <c r="N825" s="13">
        <v>249998.4</v>
      </c>
      <c r="O825" s="13">
        <v>212498.64</v>
      </c>
      <c r="P825" s="14">
        <f t="shared" si="12"/>
        <v>0.85000000000000009</v>
      </c>
      <c r="Q825" s="12" t="s">
        <v>32</v>
      </c>
      <c r="R825" s="12" t="s">
        <v>33</v>
      </c>
      <c r="S825" s="12" t="s">
        <v>2608</v>
      </c>
    </row>
    <row r="826" spans="1:19" ht="120" x14ac:dyDescent="0.2">
      <c r="A826" s="12" t="s">
        <v>3847</v>
      </c>
      <c r="B826" s="12" t="s">
        <v>1618</v>
      </c>
      <c r="C826" s="12" t="s">
        <v>1619</v>
      </c>
      <c r="D826" s="12" t="s">
        <v>3848</v>
      </c>
      <c r="E826" s="12" t="s">
        <v>3849</v>
      </c>
      <c r="F826" s="12" t="s">
        <v>26</v>
      </c>
      <c r="G826" s="12" t="s">
        <v>27</v>
      </c>
      <c r="H826" s="12" t="s">
        <v>2606</v>
      </c>
      <c r="I826" s="12" t="s">
        <v>2607</v>
      </c>
      <c r="J826" s="12" t="s">
        <v>147</v>
      </c>
      <c r="K826" s="12" t="s">
        <v>245</v>
      </c>
      <c r="L826" s="12"/>
      <c r="M826" s="13">
        <v>249696</v>
      </c>
      <c r="N826" s="13">
        <v>249696</v>
      </c>
      <c r="O826" s="13">
        <v>212241.6</v>
      </c>
      <c r="P826" s="14">
        <f t="shared" si="12"/>
        <v>0.85</v>
      </c>
      <c r="Q826" s="12" t="s">
        <v>32</v>
      </c>
      <c r="R826" s="12" t="s">
        <v>33</v>
      </c>
      <c r="S826" s="12" t="s">
        <v>2608</v>
      </c>
    </row>
    <row r="827" spans="1:19" ht="105" x14ac:dyDescent="0.2">
      <c r="A827" s="12" t="s">
        <v>3850</v>
      </c>
      <c r="B827" s="12" t="s">
        <v>3851</v>
      </c>
      <c r="C827" s="12" t="s">
        <v>3852</v>
      </c>
      <c r="D827" s="12" t="s">
        <v>3853</v>
      </c>
      <c r="E827" s="12" t="s">
        <v>3854</v>
      </c>
      <c r="F827" s="12" t="s">
        <v>26</v>
      </c>
      <c r="G827" s="12" t="s">
        <v>40</v>
      </c>
      <c r="H827" s="12" t="s">
        <v>475</v>
      </c>
      <c r="I827" s="12" t="s">
        <v>495</v>
      </c>
      <c r="J827" s="12" t="s">
        <v>3855</v>
      </c>
      <c r="K827" s="12" t="s">
        <v>3856</v>
      </c>
      <c r="L827" s="12"/>
      <c r="M827" s="13">
        <v>7113318.8200000003</v>
      </c>
      <c r="N827" s="13">
        <v>5920851.0899999999</v>
      </c>
      <c r="O827" s="13">
        <v>2368340.44</v>
      </c>
      <c r="P827" s="14">
        <f t="shared" si="12"/>
        <v>0.40000000067557856</v>
      </c>
      <c r="Q827" s="12" t="s">
        <v>32</v>
      </c>
      <c r="R827" s="12" t="s">
        <v>33</v>
      </c>
      <c r="S827" s="12" t="s">
        <v>46</v>
      </c>
    </row>
    <row r="828" spans="1:19" ht="120" x14ac:dyDescent="0.2">
      <c r="A828" s="12" t="s">
        <v>3857</v>
      </c>
      <c r="B828" s="12" t="s">
        <v>2686</v>
      </c>
      <c r="C828" s="12" t="s">
        <v>2687</v>
      </c>
      <c r="D828" s="12" t="s">
        <v>3858</v>
      </c>
      <c r="E828" s="12" t="s">
        <v>3859</v>
      </c>
      <c r="F828" s="12" t="s">
        <v>26</v>
      </c>
      <c r="G828" s="12" t="s">
        <v>27</v>
      </c>
      <c r="H828" s="12" t="s">
        <v>2606</v>
      </c>
      <c r="I828" s="12" t="s">
        <v>2607</v>
      </c>
      <c r="J828" s="12" t="s">
        <v>147</v>
      </c>
      <c r="K828" s="12" t="s">
        <v>245</v>
      </c>
      <c r="L828" s="12"/>
      <c r="M828" s="13">
        <v>199065.60000000001</v>
      </c>
      <c r="N828" s="13">
        <v>199065.60000000001</v>
      </c>
      <c r="O828" s="13">
        <v>169205.76000000001</v>
      </c>
      <c r="P828" s="14">
        <f t="shared" si="12"/>
        <v>0.85</v>
      </c>
      <c r="Q828" s="12" t="s">
        <v>32</v>
      </c>
      <c r="R828" s="12" t="s">
        <v>85</v>
      </c>
      <c r="S828" s="12" t="s">
        <v>2608</v>
      </c>
    </row>
    <row r="829" spans="1:19" ht="120" x14ac:dyDescent="0.2">
      <c r="A829" s="12" t="s">
        <v>3860</v>
      </c>
      <c r="B829" s="12" t="s">
        <v>1618</v>
      </c>
      <c r="C829" s="12" t="s">
        <v>1619</v>
      </c>
      <c r="D829" s="12" t="s">
        <v>3861</v>
      </c>
      <c r="E829" s="12" t="s">
        <v>3862</v>
      </c>
      <c r="F829" s="12" t="s">
        <v>26</v>
      </c>
      <c r="G829" s="12" t="s">
        <v>27</v>
      </c>
      <c r="H829" s="12" t="s">
        <v>2606</v>
      </c>
      <c r="I829" s="12" t="s">
        <v>2607</v>
      </c>
      <c r="J829" s="12" t="s">
        <v>52</v>
      </c>
      <c r="K829" s="12" t="s">
        <v>1076</v>
      </c>
      <c r="L829" s="12"/>
      <c r="M829" s="13">
        <v>249696</v>
      </c>
      <c r="N829" s="13">
        <v>249696</v>
      </c>
      <c r="O829" s="13">
        <v>212241.6</v>
      </c>
      <c r="P829" s="14">
        <f t="shared" si="12"/>
        <v>0.85</v>
      </c>
      <c r="Q829" s="12" t="s">
        <v>32</v>
      </c>
      <c r="R829" s="12" t="s">
        <v>33</v>
      </c>
      <c r="S829" s="12" t="s">
        <v>2608</v>
      </c>
    </row>
    <row r="830" spans="1:19" ht="120" x14ac:dyDescent="0.2">
      <c r="A830" s="12" t="s">
        <v>3863</v>
      </c>
      <c r="B830" s="12" t="s">
        <v>2646</v>
      </c>
      <c r="C830" s="12" t="s">
        <v>2647</v>
      </c>
      <c r="D830" s="12" t="s">
        <v>3864</v>
      </c>
      <c r="E830" s="12" t="s">
        <v>3865</v>
      </c>
      <c r="F830" s="12" t="s">
        <v>26</v>
      </c>
      <c r="G830" s="12" t="s">
        <v>27</v>
      </c>
      <c r="H830" s="12" t="s">
        <v>2606</v>
      </c>
      <c r="I830" s="12" t="s">
        <v>2607</v>
      </c>
      <c r="J830" s="12" t="s">
        <v>147</v>
      </c>
      <c r="K830" s="12" t="s">
        <v>245</v>
      </c>
      <c r="L830" s="12"/>
      <c r="M830" s="13">
        <v>197683.20000000001</v>
      </c>
      <c r="N830" s="13">
        <v>197683.20000000001</v>
      </c>
      <c r="O830" s="13">
        <v>168030.72</v>
      </c>
      <c r="P830" s="14">
        <f t="shared" si="12"/>
        <v>0.85</v>
      </c>
      <c r="Q830" s="12" t="s">
        <v>32</v>
      </c>
      <c r="R830" s="12" t="s">
        <v>33</v>
      </c>
      <c r="S830" s="12" t="s">
        <v>2608</v>
      </c>
    </row>
    <row r="831" spans="1:19" ht="120" x14ac:dyDescent="0.2">
      <c r="A831" s="12" t="s">
        <v>3866</v>
      </c>
      <c r="B831" s="12" t="s">
        <v>1618</v>
      </c>
      <c r="C831" s="12" t="s">
        <v>1619</v>
      </c>
      <c r="D831" s="12" t="s">
        <v>3867</v>
      </c>
      <c r="E831" s="12" t="s">
        <v>3868</v>
      </c>
      <c r="F831" s="12" t="s">
        <v>26</v>
      </c>
      <c r="G831" s="12" t="s">
        <v>27</v>
      </c>
      <c r="H831" s="12" t="s">
        <v>2606</v>
      </c>
      <c r="I831" s="12" t="s">
        <v>2607</v>
      </c>
      <c r="J831" s="12" t="s">
        <v>52</v>
      </c>
      <c r="K831" s="12" t="s">
        <v>1076</v>
      </c>
      <c r="L831" s="12"/>
      <c r="M831" s="13">
        <v>249998.4</v>
      </c>
      <c r="N831" s="13">
        <v>249998.4</v>
      </c>
      <c r="O831" s="13">
        <v>212498.64</v>
      </c>
      <c r="P831" s="14">
        <f t="shared" si="12"/>
        <v>0.85000000000000009</v>
      </c>
      <c r="Q831" s="12" t="s">
        <v>32</v>
      </c>
      <c r="R831" s="12" t="s">
        <v>33</v>
      </c>
      <c r="S831" s="12" t="s">
        <v>2608</v>
      </c>
    </row>
    <row r="832" spans="1:19" ht="120" x14ac:dyDescent="0.2">
      <c r="A832" s="12" t="s">
        <v>3869</v>
      </c>
      <c r="B832" s="12" t="s">
        <v>1618</v>
      </c>
      <c r="C832" s="12" t="s">
        <v>1619</v>
      </c>
      <c r="D832" s="12" t="s">
        <v>3870</v>
      </c>
      <c r="E832" s="12" t="s">
        <v>3871</v>
      </c>
      <c r="F832" s="12" t="s">
        <v>26</v>
      </c>
      <c r="G832" s="12" t="s">
        <v>27</v>
      </c>
      <c r="H832" s="12" t="s">
        <v>2606</v>
      </c>
      <c r="I832" s="12" t="s">
        <v>2607</v>
      </c>
      <c r="J832" s="12" t="s">
        <v>111</v>
      </c>
      <c r="K832" s="12" t="s">
        <v>2881</v>
      </c>
      <c r="L832" s="12"/>
      <c r="M832" s="13">
        <v>249912</v>
      </c>
      <c r="N832" s="13">
        <v>249912</v>
      </c>
      <c r="O832" s="13">
        <v>212425.2</v>
      </c>
      <c r="P832" s="14">
        <f t="shared" si="12"/>
        <v>0.85000000000000009</v>
      </c>
      <c r="Q832" s="12" t="s">
        <v>32</v>
      </c>
      <c r="R832" s="12" t="s">
        <v>33</v>
      </c>
      <c r="S832" s="12" t="s">
        <v>2608</v>
      </c>
    </row>
    <row r="833" spans="1:19" ht="120" x14ac:dyDescent="0.2">
      <c r="A833" s="12" t="s">
        <v>3872</v>
      </c>
      <c r="B833" s="12" t="s">
        <v>2686</v>
      </c>
      <c r="C833" s="12" t="s">
        <v>2687</v>
      </c>
      <c r="D833" s="12" t="s">
        <v>3873</v>
      </c>
      <c r="E833" s="12" t="s">
        <v>3874</v>
      </c>
      <c r="F833" s="12" t="s">
        <v>26</v>
      </c>
      <c r="G833" s="12" t="s">
        <v>27</v>
      </c>
      <c r="H833" s="12" t="s">
        <v>2606</v>
      </c>
      <c r="I833" s="12" t="s">
        <v>2607</v>
      </c>
      <c r="J833" s="12" t="s">
        <v>748</v>
      </c>
      <c r="K833" s="12" t="s">
        <v>3875</v>
      </c>
      <c r="L833" s="12"/>
      <c r="M833" s="13">
        <v>249696</v>
      </c>
      <c r="N833" s="13">
        <v>249696</v>
      </c>
      <c r="O833" s="13">
        <v>212241.6</v>
      </c>
      <c r="P833" s="14">
        <f t="shared" si="12"/>
        <v>0.85</v>
      </c>
      <c r="Q833" s="12" t="s">
        <v>32</v>
      </c>
      <c r="R833" s="12" t="s">
        <v>33</v>
      </c>
      <c r="S833" s="12" t="s">
        <v>2608</v>
      </c>
    </row>
    <row r="834" spans="1:19" ht="120" x14ac:dyDescent="0.2">
      <c r="A834" s="12" t="s">
        <v>3876</v>
      </c>
      <c r="B834" s="12" t="s">
        <v>3877</v>
      </c>
      <c r="C834" s="12" t="s">
        <v>3878</v>
      </c>
      <c r="D834" s="12" t="s">
        <v>3879</v>
      </c>
      <c r="E834" s="12" t="s">
        <v>3880</v>
      </c>
      <c r="F834" s="12" t="s">
        <v>26</v>
      </c>
      <c r="G834" s="12" t="s">
        <v>40</v>
      </c>
      <c r="H834" s="12" t="s">
        <v>475</v>
      </c>
      <c r="I834" s="12" t="s">
        <v>495</v>
      </c>
      <c r="J834" s="12" t="s">
        <v>3881</v>
      </c>
      <c r="K834" s="12" t="s">
        <v>3882</v>
      </c>
      <c r="L834" s="12"/>
      <c r="M834" s="13">
        <v>5954880.7199999997</v>
      </c>
      <c r="N834" s="13">
        <v>5900354</v>
      </c>
      <c r="O834" s="13">
        <v>2065123.9</v>
      </c>
      <c r="P834" s="14">
        <f t="shared" si="12"/>
        <v>0.35</v>
      </c>
      <c r="Q834" s="12" t="s">
        <v>32</v>
      </c>
      <c r="R834" s="12" t="s">
        <v>657</v>
      </c>
      <c r="S834" s="12" t="s">
        <v>46</v>
      </c>
    </row>
    <row r="835" spans="1:19" ht="120" x14ac:dyDescent="0.2">
      <c r="A835" s="12" t="s">
        <v>3883</v>
      </c>
      <c r="B835" s="12" t="s">
        <v>2629</v>
      </c>
      <c r="C835" s="12" t="s">
        <v>2630</v>
      </c>
      <c r="D835" s="12" t="s">
        <v>3884</v>
      </c>
      <c r="E835" s="12" t="s">
        <v>3885</v>
      </c>
      <c r="F835" s="12" t="s">
        <v>26</v>
      </c>
      <c r="G835" s="12" t="s">
        <v>27</v>
      </c>
      <c r="H835" s="12" t="s">
        <v>2606</v>
      </c>
      <c r="I835" s="12" t="s">
        <v>2607</v>
      </c>
      <c r="J835" s="12" t="s">
        <v>147</v>
      </c>
      <c r="K835" s="12" t="s">
        <v>245</v>
      </c>
      <c r="L835" s="12"/>
      <c r="M835" s="13">
        <v>249048</v>
      </c>
      <c r="N835" s="13">
        <v>249048</v>
      </c>
      <c r="O835" s="13">
        <v>211690.8</v>
      </c>
      <c r="P835" s="14">
        <f t="shared" si="12"/>
        <v>0.85</v>
      </c>
      <c r="Q835" s="12" t="s">
        <v>32</v>
      </c>
      <c r="R835" s="12" t="s">
        <v>33</v>
      </c>
      <c r="S835" s="12" t="s">
        <v>2608</v>
      </c>
    </row>
    <row r="836" spans="1:19" ht="120" x14ac:dyDescent="0.2">
      <c r="A836" s="12" t="s">
        <v>3886</v>
      </c>
      <c r="B836" s="12" t="s">
        <v>871</v>
      </c>
      <c r="C836" s="12" t="s">
        <v>872</v>
      </c>
      <c r="D836" s="12" t="s">
        <v>3887</v>
      </c>
      <c r="E836" s="12" t="s">
        <v>3888</v>
      </c>
      <c r="F836" s="12" t="s">
        <v>26</v>
      </c>
      <c r="G836" s="12" t="s">
        <v>27</v>
      </c>
      <c r="H836" s="12" t="s">
        <v>2606</v>
      </c>
      <c r="I836" s="12" t="s">
        <v>2607</v>
      </c>
      <c r="J836" s="12" t="s">
        <v>147</v>
      </c>
      <c r="K836" s="12" t="s">
        <v>245</v>
      </c>
      <c r="L836" s="12"/>
      <c r="M836" s="13">
        <v>248832</v>
      </c>
      <c r="N836" s="13">
        <v>248832</v>
      </c>
      <c r="O836" s="13">
        <v>211507.20000000001</v>
      </c>
      <c r="P836" s="14">
        <f t="shared" si="12"/>
        <v>0.85000000000000009</v>
      </c>
      <c r="Q836" s="12" t="s">
        <v>32</v>
      </c>
      <c r="R836" s="12" t="s">
        <v>85</v>
      </c>
      <c r="S836" s="12" t="s">
        <v>2608</v>
      </c>
    </row>
    <row r="837" spans="1:19" ht="105" x14ac:dyDescent="0.2">
      <c r="A837" s="12" t="s">
        <v>3889</v>
      </c>
      <c r="B837" s="12" t="s">
        <v>871</v>
      </c>
      <c r="C837" s="12" t="s">
        <v>872</v>
      </c>
      <c r="D837" s="12" t="s">
        <v>3890</v>
      </c>
      <c r="E837" s="12" t="s">
        <v>3891</v>
      </c>
      <c r="F837" s="12" t="s">
        <v>26</v>
      </c>
      <c r="G837" s="12" t="s">
        <v>27</v>
      </c>
      <c r="H837" s="12" t="s">
        <v>2606</v>
      </c>
      <c r="I837" s="12" t="s">
        <v>2607</v>
      </c>
      <c r="J837" s="12" t="s">
        <v>147</v>
      </c>
      <c r="K837" s="12" t="s">
        <v>245</v>
      </c>
      <c r="L837" s="12"/>
      <c r="M837" s="13">
        <v>247104</v>
      </c>
      <c r="N837" s="13">
        <v>247104</v>
      </c>
      <c r="O837" s="13">
        <v>210038.39999999999</v>
      </c>
      <c r="P837" s="14">
        <f t="shared" si="12"/>
        <v>0.85</v>
      </c>
      <c r="Q837" s="12" t="s">
        <v>32</v>
      </c>
      <c r="R837" s="12" t="s">
        <v>54</v>
      </c>
      <c r="S837" s="12" t="s">
        <v>2608</v>
      </c>
    </row>
    <row r="838" spans="1:19" ht="120" x14ac:dyDescent="0.2">
      <c r="A838" s="12" t="s">
        <v>3892</v>
      </c>
      <c r="B838" s="12" t="s">
        <v>871</v>
      </c>
      <c r="C838" s="12" t="s">
        <v>872</v>
      </c>
      <c r="D838" s="12" t="s">
        <v>3893</v>
      </c>
      <c r="E838" s="12" t="s">
        <v>3894</v>
      </c>
      <c r="F838" s="12" t="s">
        <v>26</v>
      </c>
      <c r="G838" s="12" t="s">
        <v>27</v>
      </c>
      <c r="H838" s="12" t="s">
        <v>2606</v>
      </c>
      <c r="I838" s="12" t="s">
        <v>2607</v>
      </c>
      <c r="J838" s="12" t="s">
        <v>111</v>
      </c>
      <c r="K838" s="12" t="s">
        <v>2881</v>
      </c>
      <c r="L838" s="12"/>
      <c r="M838" s="13">
        <v>246240</v>
      </c>
      <c r="N838" s="13">
        <v>246240</v>
      </c>
      <c r="O838" s="13">
        <v>209304</v>
      </c>
      <c r="P838" s="14">
        <f t="shared" si="12"/>
        <v>0.85</v>
      </c>
      <c r="Q838" s="12" t="s">
        <v>32</v>
      </c>
      <c r="R838" s="12" t="s">
        <v>54</v>
      </c>
      <c r="S838" s="12" t="s">
        <v>2608</v>
      </c>
    </row>
    <row r="839" spans="1:19" ht="120" x14ac:dyDescent="0.2">
      <c r="A839" s="12" t="s">
        <v>3895</v>
      </c>
      <c r="B839" s="12" t="s">
        <v>871</v>
      </c>
      <c r="C839" s="12" t="s">
        <v>872</v>
      </c>
      <c r="D839" s="12" t="s">
        <v>3896</v>
      </c>
      <c r="E839" s="12" t="s">
        <v>3897</v>
      </c>
      <c r="F839" s="12" t="s">
        <v>26</v>
      </c>
      <c r="G839" s="12" t="s">
        <v>27</v>
      </c>
      <c r="H839" s="12" t="s">
        <v>2606</v>
      </c>
      <c r="I839" s="12" t="s">
        <v>2607</v>
      </c>
      <c r="J839" s="12" t="s">
        <v>327</v>
      </c>
      <c r="K839" s="12" t="s">
        <v>2666</v>
      </c>
      <c r="L839" s="12"/>
      <c r="M839" s="13">
        <v>242308.8</v>
      </c>
      <c r="N839" s="13">
        <v>242308.8</v>
      </c>
      <c r="O839" s="13">
        <v>205962.48</v>
      </c>
      <c r="P839" s="14">
        <f t="shared" si="12"/>
        <v>0.85000000000000009</v>
      </c>
      <c r="Q839" s="12" t="s">
        <v>32</v>
      </c>
      <c r="R839" s="12" t="s">
        <v>54</v>
      </c>
      <c r="S839" s="12" t="s">
        <v>2608</v>
      </c>
    </row>
    <row r="840" spans="1:19" ht="120" x14ac:dyDescent="0.2">
      <c r="A840" s="12" t="s">
        <v>3898</v>
      </c>
      <c r="B840" s="12" t="s">
        <v>871</v>
      </c>
      <c r="C840" s="12" t="s">
        <v>872</v>
      </c>
      <c r="D840" s="12" t="s">
        <v>3899</v>
      </c>
      <c r="E840" s="12" t="s">
        <v>3900</v>
      </c>
      <c r="F840" s="12" t="s">
        <v>26</v>
      </c>
      <c r="G840" s="12" t="s">
        <v>27</v>
      </c>
      <c r="H840" s="12" t="s">
        <v>2606</v>
      </c>
      <c r="I840" s="12" t="s">
        <v>2607</v>
      </c>
      <c r="J840" s="12" t="s">
        <v>220</v>
      </c>
      <c r="K840" s="12" t="s">
        <v>411</v>
      </c>
      <c r="L840" s="12"/>
      <c r="M840" s="13">
        <v>245592</v>
      </c>
      <c r="N840" s="13">
        <v>245592</v>
      </c>
      <c r="O840" s="13">
        <v>208753.2</v>
      </c>
      <c r="P840" s="14">
        <f t="shared" ref="P840:P903" si="13">IFERROR(O840/N840,"")</f>
        <v>0.85000000000000009</v>
      </c>
      <c r="Q840" s="12" t="s">
        <v>32</v>
      </c>
      <c r="R840" s="12" t="s">
        <v>54</v>
      </c>
      <c r="S840" s="12" t="s">
        <v>2608</v>
      </c>
    </row>
    <row r="841" spans="1:19" ht="120" x14ac:dyDescent="0.2">
      <c r="A841" s="12" t="s">
        <v>3901</v>
      </c>
      <c r="B841" s="12" t="s">
        <v>3902</v>
      </c>
      <c r="C841" s="12" t="s">
        <v>3903</v>
      </c>
      <c r="D841" s="12" t="s">
        <v>3904</v>
      </c>
      <c r="E841" s="12" t="s">
        <v>3905</v>
      </c>
      <c r="F841" s="12" t="s">
        <v>26</v>
      </c>
      <c r="G841" s="12" t="s">
        <v>40</v>
      </c>
      <c r="H841" s="12" t="s">
        <v>475</v>
      </c>
      <c r="I841" s="12" t="s">
        <v>495</v>
      </c>
      <c r="J841" s="12" t="s">
        <v>3906</v>
      </c>
      <c r="K841" s="12" t="s">
        <v>3907</v>
      </c>
      <c r="L841" s="12"/>
      <c r="M841" s="13">
        <v>4369353.6900000004</v>
      </c>
      <c r="N841" s="13">
        <v>3946133.69</v>
      </c>
      <c r="O841" s="13">
        <v>986533.42</v>
      </c>
      <c r="P841" s="14">
        <f t="shared" si="13"/>
        <v>0.24999999936646852</v>
      </c>
      <c r="Q841" s="12" t="s">
        <v>32</v>
      </c>
      <c r="R841" s="12" t="s">
        <v>33</v>
      </c>
      <c r="S841" s="12" t="s">
        <v>46</v>
      </c>
    </row>
    <row r="842" spans="1:19" ht="120" x14ac:dyDescent="0.2">
      <c r="A842" s="12" t="s">
        <v>3908</v>
      </c>
      <c r="B842" s="12" t="s">
        <v>871</v>
      </c>
      <c r="C842" s="12" t="s">
        <v>872</v>
      </c>
      <c r="D842" s="12" t="s">
        <v>3909</v>
      </c>
      <c r="E842" s="12" t="s">
        <v>3910</v>
      </c>
      <c r="F842" s="12" t="s">
        <v>26</v>
      </c>
      <c r="G842" s="12" t="s">
        <v>27</v>
      </c>
      <c r="H842" s="12" t="s">
        <v>2606</v>
      </c>
      <c r="I842" s="12" t="s">
        <v>2607</v>
      </c>
      <c r="J842" s="12" t="s">
        <v>3911</v>
      </c>
      <c r="K842" s="12" t="s">
        <v>3912</v>
      </c>
      <c r="L842" s="12"/>
      <c r="M842" s="13">
        <v>249480</v>
      </c>
      <c r="N842" s="13">
        <v>249480</v>
      </c>
      <c r="O842" s="13">
        <v>212058</v>
      </c>
      <c r="P842" s="14">
        <f t="shared" si="13"/>
        <v>0.85</v>
      </c>
      <c r="Q842" s="12" t="s">
        <v>32</v>
      </c>
      <c r="R842" s="12" t="s">
        <v>54</v>
      </c>
      <c r="S842" s="12" t="s">
        <v>2608</v>
      </c>
    </row>
    <row r="843" spans="1:19" ht="120" x14ac:dyDescent="0.2">
      <c r="A843" s="12" t="s">
        <v>3913</v>
      </c>
      <c r="B843" s="12" t="s">
        <v>871</v>
      </c>
      <c r="C843" s="12" t="s">
        <v>872</v>
      </c>
      <c r="D843" s="12" t="s">
        <v>3914</v>
      </c>
      <c r="E843" s="12" t="s">
        <v>3915</v>
      </c>
      <c r="F843" s="12" t="s">
        <v>26</v>
      </c>
      <c r="G843" s="12" t="s">
        <v>27</v>
      </c>
      <c r="H843" s="12" t="s">
        <v>2606</v>
      </c>
      <c r="I843" s="12" t="s">
        <v>2607</v>
      </c>
      <c r="J843" s="12" t="s">
        <v>147</v>
      </c>
      <c r="K843" s="12" t="s">
        <v>245</v>
      </c>
      <c r="L843" s="12"/>
      <c r="M843" s="13">
        <v>249998.4</v>
      </c>
      <c r="N843" s="13">
        <v>249998.4</v>
      </c>
      <c r="O843" s="13">
        <v>212498.64</v>
      </c>
      <c r="P843" s="14">
        <f t="shared" si="13"/>
        <v>0.85000000000000009</v>
      </c>
      <c r="Q843" s="12" t="s">
        <v>32</v>
      </c>
      <c r="R843" s="12" t="s">
        <v>54</v>
      </c>
      <c r="S843" s="12" t="s">
        <v>2608</v>
      </c>
    </row>
    <row r="844" spans="1:19" ht="135" x14ac:dyDescent="0.2">
      <c r="A844" s="12" t="s">
        <v>3916</v>
      </c>
      <c r="B844" s="12" t="s">
        <v>871</v>
      </c>
      <c r="C844" s="12" t="s">
        <v>872</v>
      </c>
      <c r="D844" s="12" t="s">
        <v>3917</v>
      </c>
      <c r="E844" s="12" t="s">
        <v>3918</v>
      </c>
      <c r="F844" s="12" t="s">
        <v>26</v>
      </c>
      <c r="G844" s="12" t="s">
        <v>27</v>
      </c>
      <c r="H844" s="12" t="s">
        <v>2606</v>
      </c>
      <c r="I844" s="12" t="s">
        <v>2607</v>
      </c>
      <c r="J844" s="12" t="s">
        <v>456</v>
      </c>
      <c r="K844" s="12" t="s">
        <v>3607</v>
      </c>
      <c r="L844" s="12"/>
      <c r="M844" s="13">
        <v>246456</v>
      </c>
      <c r="N844" s="13">
        <v>246456</v>
      </c>
      <c r="O844" s="13">
        <v>209487.6</v>
      </c>
      <c r="P844" s="14">
        <f t="shared" si="13"/>
        <v>0.85</v>
      </c>
      <c r="Q844" s="12" t="s">
        <v>32</v>
      </c>
      <c r="R844" s="12" t="s">
        <v>54</v>
      </c>
      <c r="S844" s="12" t="s">
        <v>2608</v>
      </c>
    </row>
    <row r="845" spans="1:19" ht="135" x14ac:dyDescent="0.2">
      <c r="A845" s="12" t="s">
        <v>3919</v>
      </c>
      <c r="B845" s="12" t="s">
        <v>3920</v>
      </c>
      <c r="C845" s="12" t="s">
        <v>3921</v>
      </c>
      <c r="D845" s="12" t="s">
        <v>3922</v>
      </c>
      <c r="E845" s="12" t="s">
        <v>3923</v>
      </c>
      <c r="F845" s="12" t="s">
        <v>26</v>
      </c>
      <c r="G845" s="12" t="s">
        <v>40</v>
      </c>
      <c r="H845" s="12" t="s">
        <v>475</v>
      </c>
      <c r="I845" s="12" t="s">
        <v>495</v>
      </c>
      <c r="J845" s="12" t="s">
        <v>3924</v>
      </c>
      <c r="K845" s="12" t="s">
        <v>3925</v>
      </c>
      <c r="L845" s="12"/>
      <c r="M845" s="13">
        <v>14076271.68</v>
      </c>
      <c r="N845" s="13">
        <v>12448136.82</v>
      </c>
      <c r="O845" s="13">
        <v>4979254.7300000004</v>
      </c>
      <c r="P845" s="14">
        <f t="shared" si="13"/>
        <v>0.40000000016066661</v>
      </c>
      <c r="Q845" s="12" t="s">
        <v>32</v>
      </c>
      <c r="R845" s="12" t="s">
        <v>33</v>
      </c>
      <c r="S845" s="12" t="s">
        <v>46</v>
      </c>
    </row>
    <row r="846" spans="1:19" ht="120" x14ac:dyDescent="0.2">
      <c r="A846" s="12" t="s">
        <v>3926</v>
      </c>
      <c r="B846" s="12" t="s">
        <v>871</v>
      </c>
      <c r="C846" s="12" t="s">
        <v>872</v>
      </c>
      <c r="D846" s="12" t="s">
        <v>3927</v>
      </c>
      <c r="E846" s="12" t="s">
        <v>3928</v>
      </c>
      <c r="F846" s="12" t="s">
        <v>26</v>
      </c>
      <c r="G846" s="12" t="s">
        <v>27</v>
      </c>
      <c r="H846" s="12" t="s">
        <v>2606</v>
      </c>
      <c r="I846" s="12" t="s">
        <v>2607</v>
      </c>
      <c r="J846" s="12" t="s">
        <v>52</v>
      </c>
      <c r="K846" s="12" t="s">
        <v>1076</v>
      </c>
      <c r="L846" s="12"/>
      <c r="M846" s="13">
        <v>249480</v>
      </c>
      <c r="N846" s="13">
        <v>249480</v>
      </c>
      <c r="O846" s="13">
        <v>212058</v>
      </c>
      <c r="P846" s="14">
        <f t="shared" si="13"/>
        <v>0.85</v>
      </c>
      <c r="Q846" s="12" t="s">
        <v>32</v>
      </c>
      <c r="R846" s="12" t="s">
        <v>54</v>
      </c>
      <c r="S846" s="12" t="s">
        <v>2608</v>
      </c>
    </row>
    <row r="847" spans="1:19" ht="120" x14ac:dyDescent="0.2">
      <c r="A847" s="12" t="s">
        <v>3929</v>
      </c>
      <c r="B847" s="12" t="s">
        <v>871</v>
      </c>
      <c r="C847" s="12" t="s">
        <v>872</v>
      </c>
      <c r="D847" s="12" t="s">
        <v>3930</v>
      </c>
      <c r="E847" s="12" t="s">
        <v>3931</v>
      </c>
      <c r="F847" s="12" t="s">
        <v>26</v>
      </c>
      <c r="G847" s="12" t="s">
        <v>27</v>
      </c>
      <c r="H847" s="12" t="s">
        <v>2606</v>
      </c>
      <c r="I847" s="12" t="s">
        <v>2607</v>
      </c>
      <c r="J847" s="12" t="s">
        <v>52</v>
      </c>
      <c r="K847" s="12" t="s">
        <v>1076</v>
      </c>
      <c r="L847" s="12"/>
      <c r="M847" s="13">
        <v>242136</v>
      </c>
      <c r="N847" s="13">
        <v>242136</v>
      </c>
      <c r="O847" s="13">
        <v>205815.6</v>
      </c>
      <c r="P847" s="14">
        <f t="shared" si="13"/>
        <v>0.85</v>
      </c>
      <c r="Q847" s="12" t="s">
        <v>32</v>
      </c>
      <c r="R847" s="12" t="s">
        <v>54</v>
      </c>
      <c r="S847" s="12" t="s">
        <v>2608</v>
      </c>
    </row>
    <row r="848" spans="1:19" ht="120" x14ac:dyDescent="0.2">
      <c r="A848" s="12" t="s">
        <v>3932</v>
      </c>
      <c r="B848" s="12" t="s">
        <v>871</v>
      </c>
      <c r="C848" s="12" t="s">
        <v>872</v>
      </c>
      <c r="D848" s="12" t="s">
        <v>3933</v>
      </c>
      <c r="E848" s="12" t="s">
        <v>3934</v>
      </c>
      <c r="F848" s="12" t="s">
        <v>26</v>
      </c>
      <c r="G848" s="12" t="s">
        <v>27</v>
      </c>
      <c r="H848" s="12" t="s">
        <v>2606</v>
      </c>
      <c r="I848" s="12" t="s">
        <v>2607</v>
      </c>
      <c r="J848" s="12" t="s">
        <v>52</v>
      </c>
      <c r="K848" s="12" t="s">
        <v>1076</v>
      </c>
      <c r="L848" s="12"/>
      <c r="M848" s="13">
        <v>242784</v>
      </c>
      <c r="N848" s="13">
        <v>242784</v>
      </c>
      <c r="O848" s="13">
        <v>206366.4</v>
      </c>
      <c r="P848" s="14">
        <f t="shared" si="13"/>
        <v>0.85</v>
      </c>
      <c r="Q848" s="12" t="s">
        <v>32</v>
      </c>
      <c r="R848" s="12" t="s">
        <v>54</v>
      </c>
      <c r="S848" s="12" t="s">
        <v>2608</v>
      </c>
    </row>
    <row r="849" spans="1:19" ht="120" x14ac:dyDescent="0.2">
      <c r="A849" s="12" t="s">
        <v>3935</v>
      </c>
      <c r="B849" s="12" t="s">
        <v>2646</v>
      </c>
      <c r="C849" s="12" t="s">
        <v>2647</v>
      </c>
      <c r="D849" s="12" t="s">
        <v>3936</v>
      </c>
      <c r="E849" s="12" t="s">
        <v>3937</v>
      </c>
      <c r="F849" s="12" t="s">
        <v>26</v>
      </c>
      <c r="G849" s="12" t="s">
        <v>27</v>
      </c>
      <c r="H849" s="12" t="s">
        <v>2606</v>
      </c>
      <c r="I849" s="12" t="s">
        <v>2607</v>
      </c>
      <c r="J849" s="12" t="s">
        <v>147</v>
      </c>
      <c r="K849" s="12" t="s">
        <v>2614</v>
      </c>
      <c r="L849" s="12"/>
      <c r="M849" s="13">
        <v>249998.4</v>
      </c>
      <c r="N849" s="13">
        <v>249998.4</v>
      </c>
      <c r="O849" s="13">
        <v>212498.64</v>
      </c>
      <c r="P849" s="14">
        <f t="shared" si="13"/>
        <v>0.85000000000000009</v>
      </c>
      <c r="Q849" s="12" t="s">
        <v>32</v>
      </c>
      <c r="R849" s="12" t="s">
        <v>33</v>
      </c>
      <c r="S849" s="12" t="s">
        <v>2608</v>
      </c>
    </row>
    <row r="850" spans="1:19" ht="120" x14ac:dyDescent="0.2">
      <c r="A850" s="12" t="s">
        <v>3938</v>
      </c>
      <c r="B850" s="12" t="s">
        <v>871</v>
      </c>
      <c r="C850" s="12" t="s">
        <v>872</v>
      </c>
      <c r="D850" s="12" t="s">
        <v>3939</v>
      </c>
      <c r="E850" s="12" t="s">
        <v>3940</v>
      </c>
      <c r="F850" s="12" t="s">
        <v>26</v>
      </c>
      <c r="G850" s="12" t="s">
        <v>27</v>
      </c>
      <c r="H850" s="12" t="s">
        <v>2606</v>
      </c>
      <c r="I850" s="12" t="s">
        <v>2607</v>
      </c>
      <c r="J850" s="12" t="s">
        <v>327</v>
      </c>
      <c r="K850" s="12" t="s">
        <v>2666</v>
      </c>
      <c r="L850" s="12"/>
      <c r="M850" s="13">
        <v>249998.4</v>
      </c>
      <c r="N850" s="13">
        <v>249998.4</v>
      </c>
      <c r="O850" s="13">
        <v>212498.64</v>
      </c>
      <c r="P850" s="14">
        <f t="shared" si="13"/>
        <v>0.85000000000000009</v>
      </c>
      <c r="Q850" s="12" t="s">
        <v>32</v>
      </c>
      <c r="R850" s="12" t="s">
        <v>85</v>
      </c>
      <c r="S850" s="12" t="s">
        <v>2608</v>
      </c>
    </row>
    <row r="851" spans="1:19" ht="120" x14ac:dyDescent="0.2">
      <c r="A851" s="12" t="s">
        <v>3941</v>
      </c>
      <c r="B851" s="12" t="s">
        <v>871</v>
      </c>
      <c r="C851" s="12" t="s">
        <v>872</v>
      </c>
      <c r="D851" s="12" t="s">
        <v>3942</v>
      </c>
      <c r="E851" s="12" t="s">
        <v>3943</v>
      </c>
      <c r="F851" s="12" t="s">
        <v>26</v>
      </c>
      <c r="G851" s="12" t="s">
        <v>27</v>
      </c>
      <c r="H851" s="12" t="s">
        <v>2606</v>
      </c>
      <c r="I851" s="12" t="s">
        <v>2607</v>
      </c>
      <c r="J851" s="12" t="s">
        <v>327</v>
      </c>
      <c r="K851" s="12" t="s">
        <v>2666</v>
      </c>
      <c r="L851" s="12"/>
      <c r="M851" s="13">
        <v>241704</v>
      </c>
      <c r="N851" s="13">
        <v>241704</v>
      </c>
      <c r="O851" s="13">
        <v>205448.4</v>
      </c>
      <c r="P851" s="14">
        <f t="shared" si="13"/>
        <v>0.85</v>
      </c>
      <c r="Q851" s="12" t="s">
        <v>32</v>
      </c>
      <c r="R851" s="12" t="s">
        <v>54</v>
      </c>
      <c r="S851" s="12" t="s">
        <v>2608</v>
      </c>
    </row>
    <row r="852" spans="1:19" ht="120" x14ac:dyDescent="0.2">
      <c r="A852" s="12" t="s">
        <v>3944</v>
      </c>
      <c r="B852" s="12" t="s">
        <v>1618</v>
      </c>
      <c r="C852" s="12" t="s">
        <v>1619</v>
      </c>
      <c r="D852" s="12" t="s">
        <v>3945</v>
      </c>
      <c r="E852" s="12" t="s">
        <v>3946</v>
      </c>
      <c r="F852" s="12" t="s">
        <v>26</v>
      </c>
      <c r="G852" s="12" t="s">
        <v>27</v>
      </c>
      <c r="H852" s="12" t="s">
        <v>2606</v>
      </c>
      <c r="I852" s="12" t="s">
        <v>2607</v>
      </c>
      <c r="J852" s="12" t="s">
        <v>67</v>
      </c>
      <c r="K852" s="12" t="s">
        <v>663</v>
      </c>
      <c r="L852" s="12"/>
      <c r="M852" s="13">
        <v>249696</v>
      </c>
      <c r="N852" s="13">
        <v>249696</v>
      </c>
      <c r="O852" s="13">
        <v>212241.6</v>
      </c>
      <c r="P852" s="14">
        <f t="shared" si="13"/>
        <v>0.85</v>
      </c>
      <c r="Q852" s="12" t="s">
        <v>32</v>
      </c>
      <c r="R852" s="12" t="s">
        <v>33</v>
      </c>
      <c r="S852" s="12" t="s">
        <v>2608</v>
      </c>
    </row>
    <row r="853" spans="1:19" ht="120" x14ac:dyDescent="0.2">
      <c r="A853" s="12" t="s">
        <v>3947</v>
      </c>
      <c r="B853" s="12" t="s">
        <v>871</v>
      </c>
      <c r="C853" s="12" t="s">
        <v>872</v>
      </c>
      <c r="D853" s="12" t="s">
        <v>3948</v>
      </c>
      <c r="E853" s="12" t="s">
        <v>3949</v>
      </c>
      <c r="F853" s="12" t="s">
        <v>26</v>
      </c>
      <c r="G853" s="12" t="s">
        <v>27</v>
      </c>
      <c r="H853" s="12" t="s">
        <v>2606</v>
      </c>
      <c r="I853" s="12" t="s">
        <v>2607</v>
      </c>
      <c r="J853" s="12" t="s">
        <v>327</v>
      </c>
      <c r="K853" s="12" t="s">
        <v>2666</v>
      </c>
      <c r="L853" s="12"/>
      <c r="M853" s="13">
        <v>246628.8</v>
      </c>
      <c r="N853" s="13">
        <v>246628.8</v>
      </c>
      <c r="O853" s="13">
        <v>209634.48</v>
      </c>
      <c r="P853" s="14">
        <f t="shared" si="13"/>
        <v>0.85000000000000009</v>
      </c>
      <c r="Q853" s="12" t="s">
        <v>32</v>
      </c>
      <c r="R853" s="12" t="s">
        <v>54</v>
      </c>
      <c r="S853" s="12" t="s">
        <v>2608</v>
      </c>
    </row>
    <row r="854" spans="1:19" ht="120" x14ac:dyDescent="0.2">
      <c r="A854" s="12" t="s">
        <v>3950</v>
      </c>
      <c r="B854" s="12" t="s">
        <v>1618</v>
      </c>
      <c r="C854" s="12" t="s">
        <v>1619</v>
      </c>
      <c r="D854" s="12" t="s">
        <v>3951</v>
      </c>
      <c r="E854" s="12" t="s">
        <v>3952</v>
      </c>
      <c r="F854" s="12" t="s">
        <v>26</v>
      </c>
      <c r="G854" s="12" t="s">
        <v>27</v>
      </c>
      <c r="H854" s="12" t="s">
        <v>2606</v>
      </c>
      <c r="I854" s="12" t="s">
        <v>2607</v>
      </c>
      <c r="J854" s="12" t="s">
        <v>52</v>
      </c>
      <c r="K854" s="12" t="s">
        <v>1076</v>
      </c>
      <c r="L854" s="12"/>
      <c r="M854" s="13">
        <v>249480</v>
      </c>
      <c r="N854" s="13">
        <v>249480</v>
      </c>
      <c r="O854" s="13">
        <v>212058</v>
      </c>
      <c r="P854" s="14">
        <f t="shared" si="13"/>
        <v>0.85</v>
      </c>
      <c r="Q854" s="12" t="s">
        <v>32</v>
      </c>
      <c r="R854" s="12" t="s">
        <v>33</v>
      </c>
      <c r="S854" s="12" t="s">
        <v>2608</v>
      </c>
    </row>
    <row r="855" spans="1:19" ht="120" x14ac:dyDescent="0.2">
      <c r="A855" s="12" t="s">
        <v>3953</v>
      </c>
      <c r="B855" s="12" t="s">
        <v>871</v>
      </c>
      <c r="C855" s="12" t="s">
        <v>872</v>
      </c>
      <c r="D855" s="12" t="s">
        <v>3954</v>
      </c>
      <c r="E855" s="12" t="s">
        <v>3955</v>
      </c>
      <c r="F855" s="12" t="s">
        <v>26</v>
      </c>
      <c r="G855" s="12" t="s">
        <v>27</v>
      </c>
      <c r="H855" s="12" t="s">
        <v>2606</v>
      </c>
      <c r="I855" s="12" t="s">
        <v>2607</v>
      </c>
      <c r="J855" s="12" t="s">
        <v>147</v>
      </c>
      <c r="K855" s="12" t="s">
        <v>245</v>
      </c>
      <c r="L855" s="12"/>
      <c r="M855" s="13">
        <v>249480</v>
      </c>
      <c r="N855" s="13">
        <v>249480</v>
      </c>
      <c r="O855" s="13">
        <v>212058</v>
      </c>
      <c r="P855" s="14">
        <f t="shared" si="13"/>
        <v>0.85</v>
      </c>
      <c r="Q855" s="12" t="s">
        <v>32</v>
      </c>
      <c r="R855" s="12" t="s">
        <v>54</v>
      </c>
      <c r="S855" s="12" t="s">
        <v>2608</v>
      </c>
    </row>
    <row r="856" spans="1:19" ht="105" x14ac:dyDescent="0.2">
      <c r="A856" s="12" t="s">
        <v>3956</v>
      </c>
      <c r="B856" s="12" t="s">
        <v>871</v>
      </c>
      <c r="C856" s="12" t="s">
        <v>872</v>
      </c>
      <c r="D856" s="12" t="s">
        <v>3957</v>
      </c>
      <c r="E856" s="12" t="s">
        <v>3958</v>
      </c>
      <c r="F856" s="12" t="s">
        <v>26</v>
      </c>
      <c r="G856" s="12" t="s">
        <v>27</v>
      </c>
      <c r="H856" s="12" t="s">
        <v>2606</v>
      </c>
      <c r="I856" s="12" t="s">
        <v>2607</v>
      </c>
      <c r="J856" s="12" t="s">
        <v>3911</v>
      </c>
      <c r="K856" s="12" t="s">
        <v>3912</v>
      </c>
      <c r="L856" s="12"/>
      <c r="M856" s="13">
        <v>247104</v>
      </c>
      <c r="N856" s="13">
        <v>247104</v>
      </c>
      <c r="O856" s="13">
        <v>210038.39999999999</v>
      </c>
      <c r="P856" s="14">
        <f t="shared" si="13"/>
        <v>0.85</v>
      </c>
      <c r="Q856" s="12" t="s">
        <v>32</v>
      </c>
      <c r="R856" s="12" t="s">
        <v>54</v>
      </c>
      <c r="S856" s="12" t="s">
        <v>2608</v>
      </c>
    </row>
    <row r="857" spans="1:19" ht="120" x14ac:dyDescent="0.2">
      <c r="A857" s="12" t="s">
        <v>3959</v>
      </c>
      <c r="B857" s="12" t="s">
        <v>2686</v>
      </c>
      <c r="C857" s="12" t="s">
        <v>2687</v>
      </c>
      <c r="D857" s="12" t="s">
        <v>3960</v>
      </c>
      <c r="E857" s="12" t="s">
        <v>3961</v>
      </c>
      <c r="F857" s="12" t="s">
        <v>26</v>
      </c>
      <c r="G857" s="12" t="s">
        <v>27</v>
      </c>
      <c r="H857" s="12" t="s">
        <v>2606</v>
      </c>
      <c r="I857" s="12" t="s">
        <v>2607</v>
      </c>
      <c r="J857" s="12" t="s">
        <v>748</v>
      </c>
      <c r="K857" s="12" t="s">
        <v>1485</v>
      </c>
      <c r="L857" s="12"/>
      <c r="M857" s="13">
        <v>249825.6</v>
      </c>
      <c r="N857" s="13">
        <v>249825.6</v>
      </c>
      <c r="O857" s="13">
        <v>212351.76</v>
      </c>
      <c r="P857" s="14">
        <f t="shared" si="13"/>
        <v>0.85</v>
      </c>
      <c r="Q857" s="12" t="s">
        <v>32</v>
      </c>
      <c r="R857" s="12" t="s">
        <v>33</v>
      </c>
      <c r="S857" s="12" t="s">
        <v>2608</v>
      </c>
    </row>
    <row r="858" spans="1:19" ht="105" x14ac:dyDescent="0.2">
      <c r="A858" s="12" t="s">
        <v>3962</v>
      </c>
      <c r="B858" s="12" t="s">
        <v>3963</v>
      </c>
      <c r="C858" s="12" t="s">
        <v>3964</v>
      </c>
      <c r="D858" s="12" t="s">
        <v>3965</v>
      </c>
      <c r="E858" s="12" t="s">
        <v>3966</v>
      </c>
      <c r="F858" s="12" t="s">
        <v>26</v>
      </c>
      <c r="G858" s="12" t="s">
        <v>40</v>
      </c>
      <c r="H858" s="12" t="s">
        <v>475</v>
      </c>
      <c r="I858" s="12" t="s">
        <v>495</v>
      </c>
      <c r="J858" s="12" t="s">
        <v>3881</v>
      </c>
      <c r="K858" s="12" t="s">
        <v>3967</v>
      </c>
      <c r="L858" s="12"/>
      <c r="M858" s="13">
        <v>3380726.93</v>
      </c>
      <c r="N858" s="13">
        <v>3380726.93</v>
      </c>
      <c r="O858" s="13">
        <v>1352290.77</v>
      </c>
      <c r="P858" s="14">
        <f t="shared" si="13"/>
        <v>0.39999999940841124</v>
      </c>
      <c r="Q858" s="12" t="s">
        <v>32</v>
      </c>
      <c r="R858" s="12" t="s">
        <v>54</v>
      </c>
      <c r="S858" s="12" t="s">
        <v>46</v>
      </c>
    </row>
    <row r="859" spans="1:19" ht="120" x14ac:dyDescent="0.2">
      <c r="A859" s="12" t="s">
        <v>3968</v>
      </c>
      <c r="B859" s="12" t="s">
        <v>2686</v>
      </c>
      <c r="C859" s="12" t="s">
        <v>2687</v>
      </c>
      <c r="D859" s="12" t="s">
        <v>3969</v>
      </c>
      <c r="E859" s="12" t="s">
        <v>3970</v>
      </c>
      <c r="F859" s="12" t="s">
        <v>26</v>
      </c>
      <c r="G859" s="12" t="s">
        <v>27</v>
      </c>
      <c r="H859" s="12" t="s">
        <v>2606</v>
      </c>
      <c r="I859" s="12" t="s">
        <v>2607</v>
      </c>
      <c r="J859" s="12" t="s">
        <v>748</v>
      </c>
      <c r="K859" s="12" t="s">
        <v>1485</v>
      </c>
      <c r="L859" s="12"/>
      <c r="M859" s="13">
        <v>249696</v>
      </c>
      <c r="N859" s="13">
        <v>249696</v>
      </c>
      <c r="O859" s="13">
        <v>212241.6</v>
      </c>
      <c r="P859" s="14">
        <f t="shared" si="13"/>
        <v>0.85</v>
      </c>
      <c r="Q859" s="12" t="s">
        <v>32</v>
      </c>
      <c r="R859" s="12" t="s">
        <v>33</v>
      </c>
      <c r="S859" s="12" t="s">
        <v>2608</v>
      </c>
    </row>
    <row r="860" spans="1:19" ht="120" x14ac:dyDescent="0.2">
      <c r="A860" s="12" t="s">
        <v>3971</v>
      </c>
      <c r="B860" s="12" t="s">
        <v>2686</v>
      </c>
      <c r="C860" s="12" t="s">
        <v>2687</v>
      </c>
      <c r="D860" s="12" t="s">
        <v>3972</v>
      </c>
      <c r="E860" s="12" t="s">
        <v>3973</v>
      </c>
      <c r="F860" s="12" t="s">
        <v>26</v>
      </c>
      <c r="G860" s="12" t="s">
        <v>27</v>
      </c>
      <c r="H860" s="12" t="s">
        <v>2606</v>
      </c>
      <c r="I860" s="12" t="s">
        <v>2607</v>
      </c>
      <c r="J860" s="12" t="s">
        <v>748</v>
      </c>
      <c r="K860" s="12" t="s">
        <v>1485</v>
      </c>
      <c r="L860" s="12"/>
      <c r="M860" s="13">
        <v>249696</v>
      </c>
      <c r="N860" s="13">
        <v>249696</v>
      </c>
      <c r="O860" s="13">
        <v>212241.6</v>
      </c>
      <c r="P860" s="14">
        <f t="shared" si="13"/>
        <v>0.85</v>
      </c>
      <c r="Q860" s="12" t="s">
        <v>32</v>
      </c>
      <c r="R860" s="12" t="s">
        <v>33</v>
      </c>
      <c r="S860" s="12" t="s">
        <v>2608</v>
      </c>
    </row>
    <row r="861" spans="1:19" ht="120" x14ac:dyDescent="0.2">
      <c r="A861" s="12" t="s">
        <v>3974</v>
      </c>
      <c r="B861" s="12" t="s">
        <v>1618</v>
      </c>
      <c r="C861" s="12" t="s">
        <v>1619</v>
      </c>
      <c r="D861" s="12" t="s">
        <v>3975</v>
      </c>
      <c r="E861" s="12" t="s">
        <v>3976</v>
      </c>
      <c r="F861" s="12" t="s">
        <v>26</v>
      </c>
      <c r="G861" s="12" t="s">
        <v>27</v>
      </c>
      <c r="H861" s="12" t="s">
        <v>2606</v>
      </c>
      <c r="I861" s="12" t="s">
        <v>2607</v>
      </c>
      <c r="J861" s="12" t="s">
        <v>111</v>
      </c>
      <c r="K861" s="12" t="s">
        <v>2881</v>
      </c>
      <c r="L861" s="12"/>
      <c r="M861" s="13">
        <v>249955.20000000001</v>
      </c>
      <c r="N861" s="13">
        <v>249955.20000000001</v>
      </c>
      <c r="O861" s="13">
        <v>212461.92</v>
      </c>
      <c r="P861" s="14">
        <f t="shared" si="13"/>
        <v>0.85</v>
      </c>
      <c r="Q861" s="12" t="s">
        <v>32</v>
      </c>
      <c r="R861" s="12" t="s">
        <v>33</v>
      </c>
      <c r="S861" s="12" t="s">
        <v>2608</v>
      </c>
    </row>
    <row r="862" spans="1:19" ht="135" x14ac:dyDescent="0.2">
      <c r="A862" s="12" t="s">
        <v>3977</v>
      </c>
      <c r="B862" s="12" t="s">
        <v>2629</v>
      </c>
      <c r="C862" s="12" t="s">
        <v>2630</v>
      </c>
      <c r="D862" s="12" t="s">
        <v>3978</v>
      </c>
      <c r="E862" s="12" t="s">
        <v>3979</v>
      </c>
      <c r="F862" s="12" t="s">
        <v>26</v>
      </c>
      <c r="G862" s="12" t="s">
        <v>27</v>
      </c>
      <c r="H862" s="12" t="s">
        <v>2606</v>
      </c>
      <c r="I862" s="12" t="s">
        <v>2607</v>
      </c>
      <c r="J862" s="12" t="s">
        <v>147</v>
      </c>
      <c r="K862" s="12" t="s">
        <v>245</v>
      </c>
      <c r="L862" s="12"/>
      <c r="M862" s="13">
        <v>246974.4</v>
      </c>
      <c r="N862" s="13">
        <v>246974.4</v>
      </c>
      <c r="O862" s="13">
        <v>209928.24</v>
      </c>
      <c r="P862" s="14">
        <f t="shared" si="13"/>
        <v>0.85</v>
      </c>
      <c r="Q862" s="12" t="s">
        <v>32</v>
      </c>
      <c r="R862" s="12" t="s">
        <v>33</v>
      </c>
      <c r="S862" s="12" t="s">
        <v>2608</v>
      </c>
    </row>
    <row r="863" spans="1:19" ht="105" x14ac:dyDescent="0.2">
      <c r="A863" s="12" t="s">
        <v>3980</v>
      </c>
      <c r="B863" s="12" t="s">
        <v>2686</v>
      </c>
      <c r="C863" s="12" t="s">
        <v>2687</v>
      </c>
      <c r="D863" s="12" t="s">
        <v>3981</v>
      </c>
      <c r="E863" s="12" t="s">
        <v>3982</v>
      </c>
      <c r="F863" s="12" t="s">
        <v>26</v>
      </c>
      <c r="G863" s="12" t="s">
        <v>27</v>
      </c>
      <c r="H863" s="12" t="s">
        <v>2606</v>
      </c>
      <c r="I863" s="12" t="s">
        <v>2607</v>
      </c>
      <c r="J863" s="12" t="s">
        <v>147</v>
      </c>
      <c r="K863" s="12" t="s">
        <v>3430</v>
      </c>
      <c r="L863" s="12"/>
      <c r="M863" s="13">
        <v>249480</v>
      </c>
      <c r="N863" s="13">
        <v>249480</v>
      </c>
      <c r="O863" s="13">
        <v>212058</v>
      </c>
      <c r="P863" s="14">
        <f t="shared" si="13"/>
        <v>0.85</v>
      </c>
      <c r="Q863" s="12" t="s">
        <v>32</v>
      </c>
      <c r="R863" s="12" t="s">
        <v>33</v>
      </c>
      <c r="S863" s="12" t="s">
        <v>2608</v>
      </c>
    </row>
    <row r="864" spans="1:19" ht="120" x14ac:dyDescent="0.2">
      <c r="A864" s="12" t="s">
        <v>3983</v>
      </c>
      <c r="B864" s="12" t="s">
        <v>871</v>
      </c>
      <c r="C864" s="12" t="s">
        <v>872</v>
      </c>
      <c r="D864" s="12" t="s">
        <v>3984</v>
      </c>
      <c r="E864" s="12" t="s">
        <v>3985</v>
      </c>
      <c r="F864" s="12" t="s">
        <v>26</v>
      </c>
      <c r="G864" s="12" t="s">
        <v>27</v>
      </c>
      <c r="H864" s="12" t="s">
        <v>2606</v>
      </c>
      <c r="I864" s="12" t="s">
        <v>2607</v>
      </c>
      <c r="J864" s="12" t="s">
        <v>147</v>
      </c>
      <c r="K864" s="12" t="s">
        <v>245</v>
      </c>
      <c r="L864" s="12"/>
      <c r="M864" s="13">
        <v>246758.39999999999</v>
      </c>
      <c r="N864" s="13">
        <v>246758.39999999999</v>
      </c>
      <c r="O864" s="13">
        <v>209744.64000000001</v>
      </c>
      <c r="P864" s="14">
        <f t="shared" si="13"/>
        <v>0.85000000000000009</v>
      </c>
      <c r="Q864" s="12" t="s">
        <v>32</v>
      </c>
      <c r="R864" s="12" t="s">
        <v>54</v>
      </c>
      <c r="S864" s="12" t="s">
        <v>2608</v>
      </c>
    </row>
    <row r="865" spans="1:19" ht="120" x14ac:dyDescent="0.2">
      <c r="A865" s="12" t="s">
        <v>3986</v>
      </c>
      <c r="B865" s="12" t="s">
        <v>2686</v>
      </c>
      <c r="C865" s="12" t="s">
        <v>2687</v>
      </c>
      <c r="D865" s="12" t="s">
        <v>3987</v>
      </c>
      <c r="E865" s="12" t="s">
        <v>3988</v>
      </c>
      <c r="F865" s="12" t="s">
        <v>26</v>
      </c>
      <c r="G865" s="12" t="s">
        <v>27</v>
      </c>
      <c r="H865" s="12" t="s">
        <v>2606</v>
      </c>
      <c r="I865" s="12" t="s">
        <v>2607</v>
      </c>
      <c r="J865" s="12" t="s">
        <v>30</v>
      </c>
      <c r="K865" s="12" t="s">
        <v>68</v>
      </c>
      <c r="L865" s="12"/>
      <c r="M865" s="13">
        <v>249825.6</v>
      </c>
      <c r="N865" s="13">
        <v>249825.6</v>
      </c>
      <c r="O865" s="13">
        <v>212351.76</v>
      </c>
      <c r="P865" s="14">
        <f t="shared" si="13"/>
        <v>0.85</v>
      </c>
      <c r="Q865" s="12" t="s">
        <v>32</v>
      </c>
      <c r="R865" s="12" t="s">
        <v>33</v>
      </c>
      <c r="S865" s="12" t="s">
        <v>2608</v>
      </c>
    </row>
    <row r="866" spans="1:19" ht="120" x14ac:dyDescent="0.2">
      <c r="A866" s="12" t="s">
        <v>3989</v>
      </c>
      <c r="B866" s="12" t="s">
        <v>2629</v>
      </c>
      <c r="C866" s="12" t="s">
        <v>2630</v>
      </c>
      <c r="D866" s="12" t="s">
        <v>3990</v>
      </c>
      <c r="E866" s="12" t="s">
        <v>3991</v>
      </c>
      <c r="F866" s="12" t="s">
        <v>26</v>
      </c>
      <c r="G866" s="12" t="s">
        <v>27</v>
      </c>
      <c r="H866" s="12" t="s">
        <v>2606</v>
      </c>
      <c r="I866" s="12" t="s">
        <v>2607</v>
      </c>
      <c r="J866" s="12" t="s">
        <v>147</v>
      </c>
      <c r="K866" s="12" t="s">
        <v>245</v>
      </c>
      <c r="L866" s="12"/>
      <c r="M866" s="13">
        <v>247968</v>
      </c>
      <c r="N866" s="13">
        <v>247968</v>
      </c>
      <c r="O866" s="13">
        <v>210772.8</v>
      </c>
      <c r="P866" s="14">
        <f t="shared" si="13"/>
        <v>0.85</v>
      </c>
      <c r="Q866" s="12" t="s">
        <v>32</v>
      </c>
      <c r="R866" s="12" t="s">
        <v>33</v>
      </c>
      <c r="S866" s="12" t="s">
        <v>2608</v>
      </c>
    </row>
    <row r="867" spans="1:19" ht="120" x14ac:dyDescent="0.2">
      <c r="A867" s="12" t="s">
        <v>3992</v>
      </c>
      <c r="B867" s="12" t="s">
        <v>871</v>
      </c>
      <c r="C867" s="12" t="s">
        <v>872</v>
      </c>
      <c r="D867" s="12" t="s">
        <v>3993</v>
      </c>
      <c r="E867" s="12" t="s">
        <v>3994</v>
      </c>
      <c r="F867" s="12" t="s">
        <v>26</v>
      </c>
      <c r="G867" s="12" t="s">
        <v>27</v>
      </c>
      <c r="H867" s="12" t="s">
        <v>2606</v>
      </c>
      <c r="I867" s="12" t="s">
        <v>2607</v>
      </c>
      <c r="J867" s="12" t="s">
        <v>1827</v>
      </c>
      <c r="K867" s="12" t="s">
        <v>3995</v>
      </c>
      <c r="L867" s="12"/>
      <c r="M867" s="13">
        <v>247838.4</v>
      </c>
      <c r="N867" s="13">
        <v>247838.4</v>
      </c>
      <c r="O867" s="13">
        <v>210662.64</v>
      </c>
      <c r="P867" s="14">
        <f t="shared" si="13"/>
        <v>0.85000000000000009</v>
      </c>
      <c r="Q867" s="12" t="s">
        <v>32</v>
      </c>
      <c r="R867" s="12" t="s">
        <v>54</v>
      </c>
      <c r="S867" s="12" t="s">
        <v>2608</v>
      </c>
    </row>
    <row r="868" spans="1:19" ht="135" x14ac:dyDescent="0.2">
      <c r="A868" s="12" t="s">
        <v>3996</v>
      </c>
      <c r="B868" s="12" t="s">
        <v>871</v>
      </c>
      <c r="C868" s="12" t="s">
        <v>872</v>
      </c>
      <c r="D868" s="12" t="s">
        <v>3997</v>
      </c>
      <c r="E868" s="12" t="s">
        <v>3998</v>
      </c>
      <c r="F868" s="12" t="s">
        <v>26</v>
      </c>
      <c r="G868" s="12" t="s">
        <v>27</v>
      </c>
      <c r="H868" s="12" t="s">
        <v>2606</v>
      </c>
      <c r="I868" s="12" t="s">
        <v>2607</v>
      </c>
      <c r="J868" s="12" t="s">
        <v>327</v>
      </c>
      <c r="K868" s="12" t="s">
        <v>2666</v>
      </c>
      <c r="L868" s="12"/>
      <c r="M868" s="13">
        <v>247104</v>
      </c>
      <c r="N868" s="13">
        <v>247104</v>
      </c>
      <c r="O868" s="13">
        <v>210038.39999999999</v>
      </c>
      <c r="P868" s="14">
        <f t="shared" si="13"/>
        <v>0.85</v>
      </c>
      <c r="Q868" s="12" t="s">
        <v>32</v>
      </c>
      <c r="R868" s="12" t="s">
        <v>54</v>
      </c>
      <c r="S868" s="12" t="s">
        <v>2608</v>
      </c>
    </row>
    <row r="869" spans="1:19" ht="120" x14ac:dyDescent="0.2">
      <c r="A869" s="12" t="s">
        <v>3999</v>
      </c>
      <c r="B869" s="12" t="s">
        <v>2686</v>
      </c>
      <c r="C869" s="12" t="s">
        <v>2687</v>
      </c>
      <c r="D869" s="12" t="s">
        <v>4000</v>
      </c>
      <c r="E869" s="12" t="s">
        <v>4001</v>
      </c>
      <c r="F869" s="12" t="s">
        <v>26</v>
      </c>
      <c r="G869" s="12" t="s">
        <v>27</v>
      </c>
      <c r="H869" s="12" t="s">
        <v>2606</v>
      </c>
      <c r="I869" s="12" t="s">
        <v>2607</v>
      </c>
      <c r="J869" s="12" t="s">
        <v>748</v>
      </c>
      <c r="K869" s="12" t="s">
        <v>1485</v>
      </c>
      <c r="L869" s="12"/>
      <c r="M869" s="13">
        <v>249350.39999999999</v>
      </c>
      <c r="N869" s="13">
        <v>249350.39999999999</v>
      </c>
      <c r="O869" s="13">
        <v>211947.84</v>
      </c>
      <c r="P869" s="14">
        <f t="shared" si="13"/>
        <v>0.85</v>
      </c>
      <c r="Q869" s="12" t="s">
        <v>32</v>
      </c>
      <c r="R869" s="12" t="s">
        <v>33</v>
      </c>
      <c r="S869" s="12" t="s">
        <v>2608</v>
      </c>
    </row>
    <row r="870" spans="1:19" ht="105" x14ac:dyDescent="0.2">
      <c r="A870" s="12" t="s">
        <v>4002</v>
      </c>
      <c r="B870" s="12" t="s">
        <v>4003</v>
      </c>
      <c r="C870" s="12" t="s">
        <v>4004</v>
      </c>
      <c r="D870" s="12" t="s">
        <v>4005</v>
      </c>
      <c r="E870" s="12" t="s">
        <v>4006</v>
      </c>
      <c r="F870" s="12" t="s">
        <v>26</v>
      </c>
      <c r="G870" s="12" t="s">
        <v>40</v>
      </c>
      <c r="H870" s="12" t="s">
        <v>475</v>
      </c>
      <c r="I870" s="12" t="s">
        <v>476</v>
      </c>
      <c r="J870" s="12" t="s">
        <v>3008</v>
      </c>
      <c r="K870" s="12" t="s">
        <v>863</v>
      </c>
      <c r="L870" s="12"/>
      <c r="M870" s="13">
        <v>5529565.7000000002</v>
      </c>
      <c r="N870" s="13">
        <v>5524565.7000000002</v>
      </c>
      <c r="O870" s="13">
        <v>2209826.2799999998</v>
      </c>
      <c r="P870" s="14">
        <f t="shared" si="13"/>
        <v>0.39999999999999997</v>
      </c>
      <c r="Q870" s="12" t="s">
        <v>32</v>
      </c>
      <c r="R870" s="12" t="s">
        <v>33</v>
      </c>
      <c r="S870" s="12" t="s">
        <v>46</v>
      </c>
    </row>
    <row r="871" spans="1:19" ht="120" x14ac:dyDescent="0.2">
      <c r="A871" s="12" t="s">
        <v>4007</v>
      </c>
      <c r="B871" s="12" t="s">
        <v>1618</v>
      </c>
      <c r="C871" s="12" t="s">
        <v>1619</v>
      </c>
      <c r="D871" s="12" t="s">
        <v>4008</v>
      </c>
      <c r="E871" s="12" t="s">
        <v>4009</v>
      </c>
      <c r="F871" s="12" t="s">
        <v>26</v>
      </c>
      <c r="G871" s="12" t="s">
        <v>27</v>
      </c>
      <c r="H871" s="12" t="s">
        <v>2606</v>
      </c>
      <c r="I871" s="12" t="s">
        <v>2607</v>
      </c>
      <c r="J871" s="12" t="s">
        <v>3789</v>
      </c>
      <c r="K871" s="12" t="s">
        <v>3790</v>
      </c>
      <c r="L871" s="12"/>
      <c r="M871" s="13">
        <v>249998.4</v>
      </c>
      <c r="N871" s="13">
        <v>249998.4</v>
      </c>
      <c r="O871" s="13">
        <v>212498.64</v>
      </c>
      <c r="P871" s="14">
        <f t="shared" si="13"/>
        <v>0.85000000000000009</v>
      </c>
      <c r="Q871" s="12" t="s">
        <v>32</v>
      </c>
      <c r="R871" s="12" t="s">
        <v>33</v>
      </c>
      <c r="S871" s="12" t="s">
        <v>2608</v>
      </c>
    </row>
    <row r="872" spans="1:19" ht="120" x14ac:dyDescent="0.2">
      <c r="A872" s="12" t="s">
        <v>4010</v>
      </c>
      <c r="B872" s="12" t="s">
        <v>3736</v>
      </c>
      <c r="C872" s="12" t="s">
        <v>3737</v>
      </c>
      <c r="D872" s="12" t="s">
        <v>4011</v>
      </c>
      <c r="E872" s="12" t="s">
        <v>4012</v>
      </c>
      <c r="F872" s="12" t="s">
        <v>26</v>
      </c>
      <c r="G872" s="12" t="s">
        <v>27</v>
      </c>
      <c r="H872" s="12" t="s">
        <v>2606</v>
      </c>
      <c r="I872" s="12" t="s">
        <v>2607</v>
      </c>
      <c r="J872" s="12" t="s">
        <v>147</v>
      </c>
      <c r="K872" s="12" t="s">
        <v>245</v>
      </c>
      <c r="L872" s="12"/>
      <c r="M872" s="13">
        <v>25142.400000000001</v>
      </c>
      <c r="N872" s="13">
        <v>25142.400000000001</v>
      </c>
      <c r="O872" s="13">
        <v>21371.040000000001</v>
      </c>
      <c r="P872" s="14">
        <f t="shared" si="13"/>
        <v>0.85</v>
      </c>
      <c r="Q872" s="12" t="s">
        <v>32</v>
      </c>
      <c r="R872" s="12" t="s">
        <v>657</v>
      </c>
      <c r="S872" s="12" t="s">
        <v>2608</v>
      </c>
    </row>
    <row r="873" spans="1:19" ht="120" x14ac:dyDescent="0.2">
      <c r="A873" s="12" t="s">
        <v>4013</v>
      </c>
      <c r="B873" s="12" t="s">
        <v>871</v>
      </c>
      <c r="C873" s="12" t="s">
        <v>872</v>
      </c>
      <c r="D873" s="12" t="s">
        <v>4014</v>
      </c>
      <c r="E873" s="12" t="s">
        <v>4015</v>
      </c>
      <c r="F873" s="12" t="s">
        <v>26</v>
      </c>
      <c r="G873" s="12" t="s">
        <v>27</v>
      </c>
      <c r="H873" s="12" t="s">
        <v>2606</v>
      </c>
      <c r="I873" s="12" t="s">
        <v>2607</v>
      </c>
      <c r="J873" s="12" t="s">
        <v>111</v>
      </c>
      <c r="K873" s="12" t="s">
        <v>2881</v>
      </c>
      <c r="L873" s="12"/>
      <c r="M873" s="13">
        <v>249912</v>
      </c>
      <c r="N873" s="13">
        <v>249912</v>
      </c>
      <c r="O873" s="13">
        <v>212425.2</v>
      </c>
      <c r="P873" s="14">
        <f t="shared" si="13"/>
        <v>0.85000000000000009</v>
      </c>
      <c r="Q873" s="12" t="s">
        <v>32</v>
      </c>
      <c r="R873" s="12" t="s">
        <v>54</v>
      </c>
      <c r="S873" s="12" t="s">
        <v>2608</v>
      </c>
    </row>
    <row r="874" spans="1:19" ht="120" x14ac:dyDescent="0.2">
      <c r="A874" s="12" t="s">
        <v>4016</v>
      </c>
      <c r="B874" s="12" t="s">
        <v>1618</v>
      </c>
      <c r="C874" s="12" t="s">
        <v>1619</v>
      </c>
      <c r="D874" s="12" t="s">
        <v>4017</v>
      </c>
      <c r="E874" s="12" t="s">
        <v>4018</v>
      </c>
      <c r="F874" s="12" t="s">
        <v>26</v>
      </c>
      <c r="G874" s="12" t="s">
        <v>27</v>
      </c>
      <c r="H874" s="12" t="s">
        <v>2606</v>
      </c>
      <c r="I874" s="12" t="s">
        <v>2607</v>
      </c>
      <c r="J874" s="12" t="s">
        <v>52</v>
      </c>
      <c r="K874" s="12" t="s">
        <v>1076</v>
      </c>
      <c r="L874" s="12"/>
      <c r="M874" s="13">
        <v>249955.20000000001</v>
      </c>
      <c r="N874" s="13">
        <v>249955.20000000001</v>
      </c>
      <c r="O874" s="13">
        <v>212461.92</v>
      </c>
      <c r="P874" s="14">
        <f t="shared" si="13"/>
        <v>0.85</v>
      </c>
      <c r="Q874" s="12" t="s">
        <v>32</v>
      </c>
      <c r="R874" s="12" t="s">
        <v>33</v>
      </c>
      <c r="S874" s="12" t="s">
        <v>2608</v>
      </c>
    </row>
    <row r="875" spans="1:19" ht="90" x14ac:dyDescent="0.2">
      <c r="A875" s="12" t="s">
        <v>4019</v>
      </c>
      <c r="B875" s="12" t="s">
        <v>4020</v>
      </c>
      <c r="C875" s="12" t="s">
        <v>4021</v>
      </c>
      <c r="D875" s="12" t="s">
        <v>4022</v>
      </c>
      <c r="E875" s="12" t="s">
        <v>4023</v>
      </c>
      <c r="F875" s="12" t="s">
        <v>26</v>
      </c>
      <c r="G875" s="12" t="s">
        <v>40</v>
      </c>
      <c r="H875" s="12" t="s">
        <v>475</v>
      </c>
      <c r="I875" s="12" t="s">
        <v>495</v>
      </c>
      <c r="J875" s="12" t="s">
        <v>4024</v>
      </c>
      <c r="K875" s="12" t="s">
        <v>4025</v>
      </c>
      <c r="L875" s="12"/>
      <c r="M875" s="13">
        <v>9729955.4199999999</v>
      </c>
      <c r="N875" s="13">
        <v>9703705.4199999999</v>
      </c>
      <c r="O875" s="13">
        <v>3881482.17</v>
      </c>
      <c r="P875" s="14">
        <f t="shared" si="13"/>
        <v>0.40000000020610682</v>
      </c>
      <c r="Q875" s="12" t="s">
        <v>32</v>
      </c>
      <c r="R875" s="12" t="s">
        <v>33</v>
      </c>
      <c r="S875" s="12" t="s">
        <v>46</v>
      </c>
    </row>
    <row r="876" spans="1:19" ht="120" x14ac:dyDescent="0.2">
      <c r="A876" s="12" t="s">
        <v>4026</v>
      </c>
      <c r="B876" s="12" t="s">
        <v>2686</v>
      </c>
      <c r="C876" s="12" t="s">
        <v>2687</v>
      </c>
      <c r="D876" s="12" t="s">
        <v>4027</v>
      </c>
      <c r="E876" s="12" t="s">
        <v>4028</v>
      </c>
      <c r="F876" s="12" t="s">
        <v>26</v>
      </c>
      <c r="G876" s="12" t="s">
        <v>27</v>
      </c>
      <c r="H876" s="12" t="s">
        <v>2606</v>
      </c>
      <c r="I876" s="12" t="s">
        <v>2607</v>
      </c>
      <c r="J876" s="12" t="s">
        <v>748</v>
      </c>
      <c r="K876" s="12" t="s">
        <v>1485</v>
      </c>
      <c r="L876" s="12"/>
      <c r="M876" s="13">
        <v>249480</v>
      </c>
      <c r="N876" s="13">
        <v>249480</v>
      </c>
      <c r="O876" s="13">
        <v>212058</v>
      </c>
      <c r="P876" s="14">
        <f t="shared" si="13"/>
        <v>0.85</v>
      </c>
      <c r="Q876" s="12" t="s">
        <v>32</v>
      </c>
      <c r="R876" s="12" t="s">
        <v>33</v>
      </c>
      <c r="S876" s="12" t="s">
        <v>2608</v>
      </c>
    </row>
    <row r="877" spans="1:19" ht="120" x14ac:dyDescent="0.2">
      <c r="A877" s="12" t="s">
        <v>4029</v>
      </c>
      <c r="B877" s="12" t="s">
        <v>2686</v>
      </c>
      <c r="C877" s="12" t="s">
        <v>2687</v>
      </c>
      <c r="D877" s="12" t="s">
        <v>4030</v>
      </c>
      <c r="E877" s="12" t="s">
        <v>4031</v>
      </c>
      <c r="F877" s="12" t="s">
        <v>26</v>
      </c>
      <c r="G877" s="12" t="s">
        <v>27</v>
      </c>
      <c r="H877" s="12" t="s">
        <v>2606</v>
      </c>
      <c r="I877" s="12" t="s">
        <v>2607</v>
      </c>
      <c r="J877" s="12" t="s">
        <v>748</v>
      </c>
      <c r="K877" s="12" t="s">
        <v>1485</v>
      </c>
      <c r="L877" s="12"/>
      <c r="M877" s="13">
        <v>249652.8</v>
      </c>
      <c r="N877" s="13">
        <v>249652.8</v>
      </c>
      <c r="O877" s="13">
        <v>212204.88</v>
      </c>
      <c r="P877" s="14">
        <f t="shared" si="13"/>
        <v>0.85000000000000009</v>
      </c>
      <c r="Q877" s="12" t="s">
        <v>32</v>
      </c>
      <c r="R877" s="12" t="s">
        <v>33</v>
      </c>
      <c r="S877" s="12" t="s">
        <v>2608</v>
      </c>
    </row>
    <row r="878" spans="1:19" ht="120" x14ac:dyDescent="0.2">
      <c r="A878" s="12" t="s">
        <v>4032</v>
      </c>
      <c r="B878" s="12" t="s">
        <v>2686</v>
      </c>
      <c r="C878" s="12" t="s">
        <v>2687</v>
      </c>
      <c r="D878" s="12" t="s">
        <v>4033</v>
      </c>
      <c r="E878" s="12" t="s">
        <v>4034</v>
      </c>
      <c r="F878" s="12" t="s">
        <v>26</v>
      </c>
      <c r="G878" s="12" t="s">
        <v>27</v>
      </c>
      <c r="H878" s="12" t="s">
        <v>2606</v>
      </c>
      <c r="I878" s="12" t="s">
        <v>2607</v>
      </c>
      <c r="J878" s="12" t="s">
        <v>2946</v>
      </c>
      <c r="K878" s="12" t="s">
        <v>112</v>
      </c>
      <c r="L878" s="12"/>
      <c r="M878" s="13">
        <v>249696</v>
      </c>
      <c r="N878" s="13">
        <v>249696</v>
      </c>
      <c r="O878" s="13">
        <v>212241.6</v>
      </c>
      <c r="P878" s="14">
        <f t="shared" si="13"/>
        <v>0.85</v>
      </c>
      <c r="Q878" s="12" t="s">
        <v>32</v>
      </c>
      <c r="R878" s="12" t="s">
        <v>33</v>
      </c>
      <c r="S878" s="12" t="s">
        <v>2608</v>
      </c>
    </row>
    <row r="879" spans="1:19" ht="105" x14ac:dyDescent="0.2">
      <c r="A879" s="12" t="s">
        <v>4035</v>
      </c>
      <c r="B879" s="12" t="s">
        <v>4036</v>
      </c>
      <c r="C879" s="12" t="s">
        <v>4037</v>
      </c>
      <c r="D879" s="12" t="s">
        <v>4038</v>
      </c>
      <c r="E879" s="12" t="s">
        <v>4039</v>
      </c>
      <c r="F879" s="12" t="s">
        <v>26</v>
      </c>
      <c r="G879" s="12" t="s">
        <v>40</v>
      </c>
      <c r="H879" s="12" t="s">
        <v>475</v>
      </c>
      <c r="I879" s="12" t="s">
        <v>495</v>
      </c>
      <c r="J879" s="12" t="s">
        <v>3757</v>
      </c>
      <c r="K879" s="12" t="s">
        <v>3758</v>
      </c>
      <c r="L879" s="12"/>
      <c r="M879" s="13">
        <v>6289798.7599999998</v>
      </c>
      <c r="N879" s="13">
        <v>6259798.7599999998</v>
      </c>
      <c r="O879" s="13">
        <v>2503919.5</v>
      </c>
      <c r="P879" s="14">
        <f t="shared" si="13"/>
        <v>0.39999999936100183</v>
      </c>
      <c r="Q879" s="12" t="s">
        <v>32</v>
      </c>
      <c r="R879" s="12" t="s">
        <v>33</v>
      </c>
      <c r="S879" s="12" t="s">
        <v>46</v>
      </c>
    </row>
    <row r="880" spans="1:19" ht="120" x14ac:dyDescent="0.2">
      <c r="A880" s="12" t="s">
        <v>4040</v>
      </c>
      <c r="B880" s="12" t="s">
        <v>2686</v>
      </c>
      <c r="C880" s="12" t="s">
        <v>2687</v>
      </c>
      <c r="D880" s="12" t="s">
        <v>4041</v>
      </c>
      <c r="E880" s="12" t="s">
        <v>4042</v>
      </c>
      <c r="F880" s="12" t="s">
        <v>26</v>
      </c>
      <c r="G880" s="12" t="s">
        <v>27</v>
      </c>
      <c r="H880" s="12" t="s">
        <v>2606</v>
      </c>
      <c r="I880" s="12" t="s">
        <v>2607</v>
      </c>
      <c r="J880" s="12" t="s">
        <v>748</v>
      </c>
      <c r="K880" s="12" t="s">
        <v>3875</v>
      </c>
      <c r="L880" s="12"/>
      <c r="M880" s="13">
        <v>249912</v>
      </c>
      <c r="N880" s="13">
        <v>249912</v>
      </c>
      <c r="O880" s="13">
        <v>212425.2</v>
      </c>
      <c r="P880" s="14">
        <f t="shared" si="13"/>
        <v>0.85000000000000009</v>
      </c>
      <c r="Q880" s="12" t="s">
        <v>32</v>
      </c>
      <c r="R880" s="12" t="s">
        <v>33</v>
      </c>
      <c r="S880" s="12" t="s">
        <v>2608</v>
      </c>
    </row>
    <row r="881" spans="1:19" ht="120" x14ac:dyDescent="0.2">
      <c r="A881" s="12" t="s">
        <v>4043</v>
      </c>
      <c r="B881" s="12" t="s">
        <v>2686</v>
      </c>
      <c r="C881" s="12" t="s">
        <v>2687</v>
      </c>
      <c r="D881" s="12" t="s">
        <v>4044</v>
      </c>
      <c r="E881" s="12" t="s">
        <v>4045</v>
      </c>
      <c r="F881" s="12" t="s">
        <v>26</v>
      </c>
      <c r="G881" s="12" t="s">
        <v>27</v>
      </c>
      <c r="H881" s="12" t="s">
        <v>2606</v>
      </c>
      <c r="I881" s="12" t="s">
        <v>2607</v>
      </c>
      <c r="J881" s="12" t="s">
        <v>2946</v>
      </c>
      <c r="K881" s="12" t="s">
        <v>2727</v>
      </c>
      <c r="L881" s="12"/>
      <c r="M881" s="13">
        <v>249393.6</v>
      </c>
      <c r="N881" s="13">
        <v>249393.6</v>
      </c>
      <c r="O881" s="13">
        <v>211984.56</v>
      </c>
      <c r="P881" s="14">
        <f t="shared" si="13"/>
        <v>0.85</v>
      </c>
      <c r="Q881" s="12" t="s">
        <v>32</v>
      </c>
      <c r="R881" s="12" t="s">
        <v>33</v>
      </c>
      <c r="S881" s="12" t="s">
        <v>2608</v>
      </c>
    </row>
    <row r="882" spans="1:19" ht="120" x14ac:dyDescent="0.2">
      <c r="A882" s="12" t="s">
        <v>4046</v>
      </c>
      <c r="B882" s="12" t="s">
        <v>1618</v>
      </c>
      <c r="C882" s="12" t="s">
        <v>1619</v>
      </c>
      <c r="D882" s="12" t="s">
        <v>4047</v>
      </c>
      <c r="E882" s="12" t="s">
        <v>4048</v>
      </c>
      <c r="F882" s="12" t="s">
        <v>26</v>
      </c>
      <c r="G882" s="12" t="s">
        <v>27</v>
      </c>
      <c r="H882" s="12" t="s">
        <v>2606</v>
      </c>
      <c r="I882" s="12" t="s">
        <v>2607</v>
      </c>
      <c r="J882" s="12" t="s">
        <v>1506</v>
      </c>
      <c r="K882" s="12" t="s">
        <v>221</v>
      </c>
      <c r="L882" s="12"/>
      <c r="M882" s="13">
        <v>249480</v>
      </c>
      <c r="N882" s="13">
        <v>249480</v>
      </c>
      <c r="O882" s="13">
        <v>212058</v>
      </c>
      <c r="P882" s="14">
        <f t="shared" si="13"/>
        <v>0.85</v>
      </c>
      <c r="Q882" s="12" t="s">
        <v>32</v>
      </c>
      <c r="R882" s="12" t="s">
        <v>33</v>
      </c>
      <c r="S882" s="12" t="s">
        <v>2608</v>
      </c>
    </row>
    <row r="883" spans="1:19" ht="135" x14ac:dyDescent="0.2">
      <c r="A883" s="12" t="s">
        <v>4049</v>
      </c>
      <c r="B883" s="12" t="s">
        <v>2335</v>
      </c>
      <c r="C883" s="12" t="s">
        <v>2336</v>
      </c>
      <c r="D883" s="12" t="s">
        <v>4050</v>
      </c>
      <c r="E883" s="12" t="s">
        <v>4051</v>
      </c>
      <c r="F883" s="12" t="s">
        <v>26</v>
      </c>
      <c r="G883" s="12" t="s">
        <v>40</v>
      </c>
      <c r="H883" s="12" t="s">
        <v>475</v>
      </c>
      <c r="I883" s="12" t="s">
        <v>495</v>
      </c>
      <c r="J883" s="12" t="s">
        <v>3811</v>
      </c>
      <c r="K883" s="12" t="s">
        <v>3812</v>
      </c>
      <c r="L883" s="12"/>
      <c r="M883" s="13">
        <v>3206087</v>
      </c>
      <c r="N883" s="13">
        <v>3181287</v>
      </c>
      <c r="O883" s="13">
        <v>1113450.45</v>
      </c>
      <c r="P883" s="14">
        <f t="shared" si="13"/>
        <v>0.35</v>
      </c>
      <c r="Q883" s="12" t="s">
        <v>32</v>
      </c>
      <c r="R883" s="12" t="s">
        <v>33</v>
      </c>
      <c r="S883" s="12" t="s">
        <v>46</v>
      </c>
    </row>
    <row r="884" spans="1:19" ht="120" x14ac:dyDescent="0.2">
      <c r="A884" s="12" t="s">
        <v>4052</v>
      </c>
      <c r="B884" s="12" t="s">
        <v>2686</v>
      </c>
      <c r="C884" s="12" t="s">
        <v>2687</v>
      </c>
      <c r="D884" s="12" t="s">
        <v>4053</v>
      </c>
      <c r="E884" s="12" t="s">
        <v>4054</v>
      </c>
      <c r="F884" s="12" t="s">
        <v>26</v>
      </c>
      <c r="G884" s="12" t="s">
        <v>27</v>
      </c>
      <c r="H884" s="12" t="s">
        <v>2606</v>
      </c>
      <c r="I884" s="12" t="s">
        <v>2607</v>
      </c>
      <c r="J884" s="12" t="s">
        <v>2946</v>
      </c>
      <c r="K884" s="12" t="s">
        <v>112</v>
      </c>
      <c r="L884" s="12"/>
      <c r="M884" s="13">
        <v>249825.6</v>
      </c>
      <c r="N884" s="13">
        <v>249825.6</v>
      </c>
      <c r="O884" s="13">
        <v>212351.76</v>
      </c>
      <c r="P884" s="14">
        <f t="shared" si="13"/>
        <v>0.85</v>
      </c>
      <c r="Q884" s="12" t="s">
        <v>32</v>
      </c>
      <c r="R884" s="12" t="s">
        <v>33</v>
      </c>
      <c r="S884" s="12" t="s">
        <v>2608</v>
      </c>
    </row>
    <row r="885" spans="1:19" ht="105" x14ac:dyDescent="0.2">
      <c r="A885" s="12" t="s">
        <v>4055</v>
      </c>
      <c r="B885" s="12" t="s">
        <v>2686</v>
      </c>
      <c r="C885" s="12" t="s">
        <v>2687</v>
      </c>
      <c r="D885" s="12" t="s">
        <v>4056</v>
      </c>
      <c r="E885" s="12" t="s">
        <v>4057</v>
      </c>
      <c r="F885" s="12" t="s">
        <v>26</v>
      </c>
      <c r="G885" s="12" t="s">
        <v>27</v>
      </c>
      <c r="H885" s="12" t="s">
        <v>2606</v>
      </c>
      <c r="I885" s="12" t="s">
        <v>2607</v>
      </c>
      <c r="J885" s="12" t="s">
        <v>748</v>
      </c>
      <c r="K885" s="12" t="s">
        <v>3875</v>
      </c>
      <c r="L885" s="12"/>
      <c r="M885" s="13">
        <v>249523.20000000001</v>
      </c>
      <c r="N885" s="13">
        <v>249523.20000000001</v>
      </c>
      <c r="O885" s="13">
        <v>212094.72</v>
      </c>
      <c r="P885" s="14">
        <f t="shared" si="13"/>
        <v>0.85</v>
      </c>
      <c r="Q885" s="12" t="s">
        <v>32</v>
      </c>
      <c r="R885" s="12" t="s">
        <v>33</v>
      </c>
      <c r="S885" s="12" t="s">
        <v>2608</v>
      </c>
    </row>
    <row r="886" spans="1:19" ht="120" x14ac:dyDescent="0.2">
      <c r="A886" s="12" t="s">
        <v>4058</v>
      </c>
      <c r="B886" s="12" t="s">
        <v>871</v>
      </c>
      <c r="C886" s="12" t="s">
        <v>872</v>
      </c>
      <c r="D886" s="12" t="s">
        <v>4059</v>
      </c>
      <c r="E886" s="12" t="s">
        <v>4060</v>
      </c>
      <c r="F886" s="12" t="s">
        <v>26</v>
      </c>
      <c r="G886" s="12" t="s">
        <v>27</v>
      </c>
      <c r="H886" s="12" t="s">
        <v>2606</v>
      </c>
      <c r="I886" s="12" t="s">
        <v>2607</v>
      </c>
      <c r="J886" s="12" t="s">
        <v>147</v>
      </c>
      <c r="K886" s="12" t="s">
        <v>245</v>
      </c>
      <c r="L886" s="12"/>
      <c r="M886" s="13">
        <v>249998.4</v>
      </c>
      <c r="N886" s="13">
        <v>249998.4</v>
      </c>
      <c r="O886" s="13">
        <v>212498.64</v>
      </c>
      <c r="P886" s="14">
        <f t="shared" si="13"/>
        <v>0.85000000000000009</v>
      </c>
      <c r="Q886" s="12" t="s">
        <v>32</v>
      </c>
      <c r="R886" s="12" t="s">
        <v>54</v>
      </c>
      <c r="S886" s="12" t="s">
        <v>2608</v>
      </c>
    </row>
    <row r="887" spans="1:19" ht="120" x14ac:dyDescent="0.2">
      <c r="A887" s="12" t="s">
        <v>4061</v>
      </c>
      <c r="B887" s="12" t="s">
        <v>871</v>
      </c>
      <c r="C887" s="12" t="s">
        <v>872</v>
      </c>
      <c r="D887" s="12" t="s">
        <v>4062</v>
      </c>
      <c r="E887" s="12" t="s">
        <v>4063</v>
      </c>
      <c r="F887" s="12" t="s">
        <v>26</v>
      </c>
      <c r="G887" s="12" t="s">
        <v>27</v>
      </c>
      <c r="H887" s="12" t="s">
        <v>2606</v>
      </c>
      <c r="I887" s="12" t="s">
        <v>2607</v>
      </c>
      <c r="J887" s="12" t="s">
        <v>52</v>
      </c>
      <c r="K887" s="12" t="s">
        <v>1076</v>
      </c>
      <c r="L887" s="12"/>
      <c r="M887" s="13">
        <v>249696</v>
      </c>
      <c r="N887" s="13">
        <v>249696</v>
      </c>
      <c r="O887" s="13">
        <v>212241.6</v>
      </c>
      <c r="P887" s="14">
        <f t="shared" si="13"/>
        <v>0.85</v>
      </c>
      <c r="Q887" s="12" t="s">
        <v>32</v>
      </c>
      <c r="R887" s="12" t="s">
        <v>54</v>
      </c>
      <c r="S887" s="12" t="s">
        <v>2608</v>
      </c>
    </row>
    <row r="888" spans="1:19" ht="120" x14ac:dyDescent="0.2">
      <c r="A888" s="12" t="s">
        <v>4064</v>
      </c>
      <c r="B888" s="12" t="s">
        <v>2686</v>
      </c>
      <c r="C888" s="12" t="s">
        <v>2687</v>
      </c>
      <c r="D888" s="12" t="s">
        <v>4065</v>
      </c>
      <c r="E888" s="12" t="s">
        <v>4066</v>
      </c>
      <c r="F888" s="12" t="s">
        <v>26</v>
      </c>
      <c r="G888" s="12" t="s">
        <v>27</v>
      </c>
      <c r="H888" s="12" t="s">
        <v>2606</v>
      </c>
      <c r="I888" s="12" t="s">
        <v>2607</v>
      </c>
      <c r="J888" s="12" t="s">
        <v>748</v>
      </c>
      <c r="K888" s="12" t="s">
        <v>3875</v>
      </c>
      <c r="L888" s="12"/>
      <c r="M888" s="13">
        <v>249480</v>
      </c>
      <c r="N888" s="13">
        <v>249480</v>
      </c>
      <c r="O888" s="13">
        <v>212058</v>
      </c>
      <c r="P888" s="14">
        <f t="shared" si="13"/>
        <v>0.85</v>
      </c>
      <c r="Q888" s="12" t="s">
        <v>32</v>
      </c>
      <c r="R888" s="12" t="s">
        <v>33</v>
      </c>
      <c r="S888" s="12" t="s">
        <v>2608</v>
      </c>
    </row>
    <row r="889" spans="1:19" ht="120" x14ac:dyDescent="0.2">
      <c r="A889" s="12" t="s">
        <v>4067</v>
      </c>
      <c r="B889" s="12" t="s">
        <v>871</v>
      </c>
      <c r="C889" s="12" t="s">
        <v>872</v>
      </c>
      <c r="D889" s="12" t="s">
        <v>4068</v>
      </c>
      <c r="E889" s="12" t="s">
        <v>4069</v>
      </c>
      <c r="F889" s="12" t="s">
        <v>26</v>
      </c>
      <c r="G889" s="12" t="s">
        <v>27</v>
      </c>
      <c r="H889" s="12" t="s">
        <v>2606</v>
      </c>
      <c r="I889" s="12" t="s">
        <v>2607</v>
      </c>
      <c r="J889" s="12" t="s">
        <v>456</v>
      </c>
      <c r="K889" s="12" t="s">
        <v>3607</v>
      </c>
      <c r="L889" s="12"/>
      <c r="M889" s="13">
        <v>248918.39999999999</v>
      </c>
      <c r="N889" s="13">
        <v>248918.39999999999</v>
      </c>
      <c r="O889" s="13">
        <v>211580.64</v>
      </c>
      <c r="P889" s="14">
        <f t="shared" si="13"/>
        <v>0.85000000000000009</v>
      </c>
      <c r="Q889" s="12" t="s">
        <v>32</v>
      </c>
      <c r="R889" s="12" t="s">
        <v>54</v>
      </c>
      <c r="S889" s="12" t="s">
        <v>2608</v>
      </c>
    </row>
    <row r="890" spans="1:19" ht="120" x14ac:dyDescent="0.2">
      <c r="A890" s="12" t="s">
        <v>4070</v>
      </c>
      <c r="B890" s="12" t="s">
        <v>4071</v>
      </c>
      <c r="C890" s="12" t="s">
        <v>4072</v>
      </c>
      <c r="D890" s="12" t="s">
        <v>4073</v>
      </c>
      <c r="E890" s="12" t="s">
        <v>4074</v>
      </c>
      <c r="F890" s="12" t="s">
        <v>26</v>
      </c>
      <c r="G890" s="12" t="s">
        <v>27</v>
      </c>
      <c r="H890" s="12" t="s">
        <v>2606</v>
      </c>
      <c r="I890" s="12" t="s">
        <v>2607</v>
      </c>
      <c r="J890" s="12" t="s">
        <v>147</v>
      </c>
      <c r="K890" s="12" t="s">
        <v>245</v>
      </c>
      <c r="L890" s="12"/>
      <c r="M890" s="13">
        <v>44409.599999999999</v>
      </c>
      <c r="N890" s="13">
        <v>44409.599999999999</v>
      </c>
      <c r="O890" s="13">
        <v>37748.160000000003</v>
      </c>
      <c r="P890" s="14">
        <f t="shared" si="13"/>
        <v>0.85000000000000009</v>
      </c>
      <c r="Q890" s="12" t="s">
        <v>32</v>
      </c>
      <c r="R890" s="12" t="s">
        <v>33</v>
      </c>
      <c r="S890" s="12" t="s">
        <v>2608</v>
      </c>
    </row>
    <row r="891" spans="1:19" ht="135" x14ac:dyDescent="0.2">
      <c r="A891" s="12" t="s">
        <v>4075</v>
      </c>
      <c r="B891" s="12" t="s">
        <v>4076</v>
      </c>
      <c r="C891" s="12" t="s">
        <v>4077</v>
      </c>
      <c r="D891" s="12" t="s">
        <v>4078</v>
      </c>
      <c r="E891" s="12" t="s">
        <v>4079</v>
      </c>
      <c r="F891" s="12" t="s">
        <v>26</v>
      </c>
      <c r="G891" s="12" t="s">
        <v>27</v>
      </c>
      <c r="H891" s="12" t="s">
        <v>2606</v>
      </c>
      <c r="I891" s="12" t="s">
        <v>2607</v>
      </c>
      <c r="J891" s="12" t="s">
        <v>321</v>
      </c>
      <c r="K891" s="12" t="s">
        <v>245</v>
      </c>
      <c r="L891" s="12"/>
      <c r="M891" s="13">
        <v>249955.20000000001</v>
      </c>
      <c r="N891" s="13">
        <v>249955.20000000001</v>
      </c>
      <c r="O891" s="13">
        <v>212461.92</v>
      </c>
      <c r="P891" s="14">
        <f t="shared" si="13"/>
        <v>0.85</v>
      </c>
      <c r="Q891" s="12" t="s">
        <v>32</v>
      </c>
      <c r="R891" s="12" t="s">
        <v>85</v>
      </c>
      <c r="S891" s="12" t="s">
        <v>2608</v>
      </c>
    </row>
    <row r="892" spans="1:19" ht="120" x14ac:dyDescent="0.2">
      <c r="A892" s="12" t="s">
        <v>4080</v>
      </c>
      <c r="B892" s="12" t="s">
        <v>1696</v>
      </c>
      <c r="C892" s="12" t="s">
        <v>1697</v>
      </c>
      <c r="D892" s="12" t="s">
        <v>4081</v>
      </c>
      <c r="E892" s="12" t="s">
        <v>4082</v>
      </c>
      <c r="F892" s="12" t="s">
        <v>26</v>
      </c>
      <c r="G892" s="12" t="s">
        <v>27</v>
      </c>
      <c r="H892" s="12" t="s">
        <v>2606</v>
      </c>
      <c r="I892" s="12" t="s">
        <v>2607</v>
      </c>
      <c r="J892" s="12" t="s">
        <v>147</v>
      </c>
      <c r="K892" s="12" t="s">
        <v>245</v>
      </c>
      <c r="L892" s="12"/>
      <c r="M892" s="13">
        <v>249782.39999999999</v>
      </c>
      <c r="N892" s="13">
        <v>249782.39999999999</v>
      </c>
      <c r="O892" s="13">
        <v>212315.04</v>
      </c>
      <c r="P892" s="14">
        <f t="shared" si="13"/>
        <v>0.85000000000000009</v>
      </c>
      <c r="Q892" s="12" t="s">
        <v>32</v>
      </c>
      <c r="R892" s="12" t="s">
        <v>33</v>
      </c>
      <c r="S892" s="12" t="s">
        <v>2608</v>
      </c>
    </row>
    <row r="893" spans="1:19" ht="120" x14ac:dyDescent="0.2">
      <c r="A893" s="12" t="s">
        <v>4083</v>
      </c>
      <c r="B893" s="12" t="s">
        <v>2646</v>
      </c>
      <c r="C893" s="12" t="s">
        <v>2647</v>
      </c>
      <c r="D893" s="12" t="s">
        <v>4084</v>
      </c>
      <c r="E893" s="12" t="s">
        <v>4085</v>
      </c>
      <c r="F893" s="12" t="s">
        <v>26</v>
      </c>
      <c r="G893" s="12" t="s">
        <v>27</v>
      </c>
      <c r="H893" s="12" t="s">
        <v>2606</v>
      </c>
      <c r="I893" s="12" t="s">
        <v>2607</v>
      </c>
      <c r="J893" s="12" t="s">
        <v>147</v>
      </c>
      <c r="K893" s="12" t="s">
        <v>245</v>
      </c>
      <c r="L893" s="12"/>
      <c r="M893" s="13">
        <v>244857.60000000001</v>
      </c>
      <c r="N893" s="13">
        <v>244857.60000000001</v>
      </c>
      <c r="O893" s="13">
        <v>208128.96</v>
      </c>
      <c r="P893" s="14">
        <f t="shared" si="13"/>
        <v>0.85</v>
      </c>
      <c r="Q893" s="12" t="s">
        <v>32</v>
      </c>
      <c r="R893" s="12" t="s">
        <v>33</v>
      </c>
      <c r="S893" s="12" t="s">
        <v>2608</v>
      </c>
    </row>
    <row r="894" spans="1:19" ht="120" x14ac:dyDescent="0.2">
      <c r="A894" s="12" t="s">
        <v>4086</v>
      </c>
      <c r="B894" s="12" t="s">
        <v>2657</v>
      </c>
      <c r="C894" s="12" t="s">
        <v>2658</v>
      </c>
      <c r="D894" s="12" t="s">
        <v>4087</v>
      </c>
      <c r="E894" s="12" t="s">
        <v>4088</v>
      </c>
      <c r="F894" s="12" t="s">
        <v>26</v>
      </c>
      <c r="G894" s="12" t="s">
        <v>27</v>
      </c>
      <c r="H894" s="12" t="s">
        <v>2606</v>
      </c>
      <c r="I894" s="12" t="s">
        <v>2607</v>
      </c>
      <c r="J894" s="12" t="s">
        <v>52</v>
      </c>
      <c r="K894" s="12" t="s">
        <v>1076</v>
      </c>
      <c r="L894" s="12"/>
      <c r="M894" s="13">
        <v>219024</v>
      </c>
      <c r="N894" s="13">
        <v>219024</v>
      </c>
      <c r="O894" s="13">
        <v>186170.4</v>
      </c>
      <c r="P894" s="14">
        <f t="shared" si="13"/>
        <v>0.85</v>
      </c>
      <c r="Q894" s="12" t="s">
        <v>32</v>
      </c>
      <c r="R894" s="12" t="s">
        <v>54</v>
      </c>
      <c r="S894" s="12" t="s">
        <v>2608</v>
      </c>
    </row>
    <row r="895" spans="1:19" ht="120" x14ac:dyDescent="0.2">
      <c r="A895" s="12" t="s">
        <v>4089</v>
      </c>
      <c r="B895" s="12" t="s">
        <v>2610</v>
      </c>
      <c r="C895" s="12" t="s">
        <v>2611</v>
      </c>
      <c r="D895" s="12" t="s">
        <v>4090</v>
      </c>
      <c r="E895" s="12" t="s">
        <v>4091</v>
      </c>
      <c r="F895" s="12" t="s">
        <v>26</v>
      </c>
      <c r="G895" s="12" t="s">
        <v>27</v>
      </c>
      <c r="H895" s="12" t="s">
        <v>2606</v>
      </c>
      <c r="I895" s="12" t="s">
        <v>2607</v>
      </c>
      <c r="J895" s="12" t="s">
        <v>147</v>
      </c>
      <c r="K895" s="12" t="s">
        <v>245</v>
      </c>
      <c r="L895" s="12"/>
      <c r="M895" s="13">
        <v>249480</v>
      </c>
      <c r="N895" s="13">
        <v>249480</v>
      </c>
      <c r="O895" s="13">
        <v>212058</v>
      </c>
      <c r="P895" s="14">
        <f t="shared" si="13"/>
        <v>0.85</v>
      </c>
      <c r="Q895" s="12" t="s">
        <v>32</v>
      </c>
      <c r="R895" s="12" t="s">
        <v>33</v>
      </c>
      <c r="S895" s="12" t="s">
        <v>2608</v>
      </c>
    </row>
    <row r="896" spans="1:19" ht="120" x14ac:dyDescent="0.2">
      <c r="A896" s="12" t="s">
        <v>4092</v>
      </c>
      <c r="B896" s="12" t="s">
        <v>2629</v>
      </c>
      <c r="C896" s="12" t="s">
        <v>2630</v>
      </c>
      <c r="D896" s="12" t="s">
        <v>4093</v>
      </c>
      <c r="E896" s="12" t="s">
        <v>4094</v>
      </c>
      <c r="F896" s="12" t="s">
        <v>26</v>
      </c>
      <c r="G896" s="12" t="s">
        <v>27</v>
      </c>
      <c r="H896" s="12" t="s">
        <v>2606</v>
      </c>
      <c r="I896" s="12" t="s">
        <v>2607</v>
      </c>
      <c r="J896" s="12" t="s">
        <v>147</v>
      </c>
      <c r="K896" s="12" t="s">
        <v>245</v>
      </c>
      <c r="L896" s="12"/>
      <c r="M896" s="13">
        <v>246110.4</v>
      </c>
      <c r="N896" s="13">
        <v>246110.4</v>
      </c>
      <c r="O896" s="13">
        <v>209193.84</v>
      </c>
      <c r="P896" s="14">
        <f t="shared" si="13"/>
        <v>0.85</v>
      </c>
      <c r="Q896" s="12" t="s">
        <v>32</v>
      </c>
      <c r="R896" s="12" t="s">
        <v>33</v>
      </c>
      <c r="S896" s="12" t="s">
        <v>2608</v>
      </c>
    </row>
    <row r="897" spans="1:19" ht="120" x14ac:dyDescent="0.2">
      <c r="A897" s="12" t="s">
        <v>4095</v>
      </c>
      <c r="B897" s="12" t="s">
        <v>2646</v>
      </c>
      <c r="C897" s="12" t="s">
        <v>2647</v>
      </c>
      <c r="D897" s="12" t="s">
        <v>4096</v>
      </c>
      <c r="E897" s="12" t="s">
        <v>4097</v>
      </c>
      <c r="F897" s="12" t="s">
        <v>26</v>
      </c>
      <c r="G897" s="12" t="s">
        <v>27</v>
      </c>
      <c r="H897" s="12" t="s">
        <v>2606</v>
      </c>
      <c r="I897" s="12" t="s">
        <v>2607</v>
      </c>
      <c r="J897" s="12" t="s">
        <v>147</v>
      </c>
      <c r="K897" s="12" t="s">
        <v>245</v>
      </c>
      <c r="L897" s="12"/>
      <c r="M897" s="13">
        <v>249955.20000000001</v>
      </c>
      <c r="N897" s="13">
        <v>249955.20000000001</v>
      </c>
      <c r="O897" s="13">
        <v>212461.92</v>
      </c>
      <c r="P897" s="14">
        <f t="shared" si="13"/>
        <v>0.85</v>
      </c>
      <c r="Q897" s="12" t="s">
        <v>32</v>
      </c>
      <c r="R897" s="12" t="s">
        <v>33</v>
      </c>
      <c r="S897" s="12" t="s">
        <v>2608</v>
      </c>
    </row>
    <row r="898" spans="1:19" ht="120" x14ac:dyDescent="0.2">
      <c r="A898" s="12" t="s">
        <v>4098</v>
      </c>
      <c r="B898" s="12" t="s">
        <v>2646</v>
      </c>
      <c r="C898" s="12" t="s">
        <v>2647</v>
      </c>
      <c r="D898" s="12" t="s">
        <v>4099</v>
      </c>
      <c r="E898" s="12" t="s">
        <v>4100</v>
      </c>
      <c r="F898" s="12" t="s">
        <v>26</v>
      </c>
      <c r="G898" s="12" t="s">
        <v>27</v>
      </c>
      <c r="H898" s="12" t="s">
        <v>2606</v>
      </c>
      <c r="I898" s="12" t="s">
        <v>2607</v>
      </c>
      <c r="J898" s="12" t="s">
        <v>147</v>
      </c>
      <c r="K898" s="12" t="s">
        <v>245</v>
      </c>
      <c r="L898" s="12"/>
      <c r="M898" s="13">
        <v>249696</v>
      </c>
      <c r="N898" s="13">
        <v>249696</v>
      </c>
      <c r="O898" s="13">
        <v>212241.6</v>
      </c>
      <c r="P898" s="14">
        <f t="shared" si="13"/>
        <v>0.85</v>
      </c>
      <c r="Q898" s="12" t="s">
        <v>32</v>
      </c>
      <c r="R898" s="12" t="s">
        <v>33</v>
      </c>
      <c r="S898" s="12" t="s">
        <v>2608</v>
      </c>
    </row>
    <row r="899" spans="1:19" ht="105" x14ac:dyDescent="0.2">
      <c r="A899" s="12" t="s">
        <v>4101</v>
      </c>
      <c r="B899" s="12" t="s">
        <v>4102</v>
      </c>
      <c r="C899" s="12" t="s">
        <v>4103</v>
      </c>
      <c r="D899" s="12" t="s">
        <v>4104</v>
      </c>
      <c r="E899" s="12" t="s">
        <v>4105</v>
      </c>
      <c r="F899" s="12" t="s">
        <v>26</v>
      </c>
      <c r="G899" s="12" t="s">
        <v>40</v>
      </c>
      <c r="H899" s="12" t="s">
        <v>475</v>
      </c>
      <c r="I899" s="12" t="s">
        <v>495</v>
      </c>
      <c r="J899" s="12" t="s">
        <v>3881</v>
      </c>
      <c r="K899" s="12" t="s">
        <v>656</v>
      </c>
      <c r="L899" s="12"/>
      <c r="M899" s="13">
        <v>3348656</v>
      </c>
      <c r="N899" s="13">
        <v>3348656</v>
      </c>
      <c r="O899" s="13">
        <v>1339462.3999999999</v>
      </c>
      <c r="P899" s="14">
        <f t="shared" si="13"/>
        <v>0.39999999999999997</v>
      </c>
      <c r="Q899" s="12" t="s">
        <v>32</v>
      </c>
      <c r="R899" s="12" t="s">
        <v>33</v>
      </c>
      <c r="S899" s="12" t="s">
        <v>46</v>
      </c>
    </row>
    <row r="900" spans="1:19" ht="120" x14ac:dyDescent="0.2">
      <c r="A900" s="12" t="s">
        <v>4106</v>
      </c>
      <c r="B900" s="12" t="s">
        <v>2610</v>
      </c>
      <c r="C900" s="12" t="s">
        <v>2611</v>
      </c>
      <c r="D900" s="12" t="s">
        <v>4107</v>
      </c>
      <c r="E900" s="12" t="s">
        <v>4108</v>
      </c>
      <c r="F900" s="12" t="s">
        <v>26</v>
      </c>
      <c r="G900" s="12" t="s">
        <v>27</v>
      </c>
      <c r="H900" s="12" t="s">
        <v>2606</v>
      </c>
      <c r="I900" s="12" t="s">
        <v>2607</v>
      </c>
      <c r="J900" s="12" t="s">
        <v>147</v>
      </c>
      <c r="K900" s="12" t="s">
        <v>245</v>
      </c>
      <c r="L900" s="12"/>
      <c r="M900" s="13">
        <v>249912</v>
      </c>
      <c r="N900" s="13">
        <v>249912</v>
      </c>
      <c r="O900" s="13">
        <v>212425.2</v>
      </c>
      <c r="P900" s="14">
        <f t="shared" si="13"/>
        <v>0.85000000000000009</v>
      </c>
      <c r="Q900" s="12" t="s">
        <v>32</v>
      </c>
      <c r="R900" s="12" t="s">
        <v>33</v>
      </c>
      <c r="S900" s="12" t="s">
        <v>2608</v>
      </c>
    </row>
    <row r="901" spans="1:19" ht="120" x14ac:dyDescent="0.2">
      <c r="A901" s="12" t="s">
        <v>4109</v>
      </c>
      <c r="B901" s="12" t="s">
        <v>2865</v>
      </c>
      <c r="C901" s="12" t="s">
        <v>2866</v>
      </c>
      <c r="D901" s="12" t="s">
        <v>4110</v>
      </c>
      <c r="E901" s="12" t="s">
        <v>4111</v>
      </c>
      <c r="F901" s="12" t="s">
        <v>26</v>
      </c>
      <c r="G901" s="12" t="s">
        <v>27</v>
      </c>
      <c r="H901" s="12" t="s">
        <v>2606</v>
      </c>
      <c r="I901" s="12" t="s">
        <v>2607</v>
      </c>
      <c r="J901" s="12" t="s">
        <v>2994</v>
      </c>
      <c r="K901" s="12" t="s">
        <v>3317</v>
      </c>
      <c r="L901" s="12"/>
      <c r="M901" s="13">
        <v>246758.39999999999</v>
      </c>
      <c r="N901" s="13">
        <v>246758.39999999999</v>
      </c>
      <c r="O901" s="13">
        <v>209744.64000000001</v>
      </c>
      <c r="P901" s="14">
        <f t="shared" si="13"/>
        <v>0.85000000000000009</v>
      </c>
      <c r="Q901" s="12" t="s">
        <v>32</v>
      </c>
      <c r="R901" s="12" t="s">
        <v>33</v>
      </c>
      <c r="S901" s="12" t="s">
        <v>2608</v>
      </c>
    </row>
    <row r="902" spans="1:19" ht="120" x14ac:dyDescent="0.2">
      <c r="A902" s="12" t="s">
        <v>4112</v>
      </c>
      <c r="B902" s="12" t="s">
        <v>2610</v>
      </c>
      <c r="C902" s="12" t="s">
        <v>2611</v>
      </c>
      <c r="D902" s="12" t="s">
        <v>4113</v>
      </c>
      <c r="E902" s="12" t="s">
        <v>4114</v>
      </c>
      <c r="F902" s="12" t="s">
        <v>26</v>
      </c>
      <c r="G902" s="12" t="s">
        <v>27</v>
      </c>
      <c r="H902" s="12" t="s">
        <v>2606</v>
      </c>
      <c r="I902" s="12" t="s">
        <v>2607</v>
      </c>
      <c r="J902" s="12" t="s">
        <v>147</v>
      </c>
      <c r="K902" s="12" t="s">
        <v>245</v>
      </c>
      <c r="L902" s="12"/>
      <c r="M902" s="13">
        <v>249782.39999999999</v>
      </c>
      <c r="N902" s="13">
        <v>249782.39999999999</v>
      </c>
      <c r="O902" s="13">
        <v>212315.04</v>
      </c>
      <c r="P902" s="14">
        <f t="shared" si="13"/>
        <v>0.85000000000000009</v>
      </c>
      <c r="Q902" s="12" t="s">
        <v>32</v>
      </c>
      <c r="R902" s="12" t="s">
        <v>33</v>
      </c>
      <c r="S902" s="12" t="s">
        <v>2608</v>
      </c>
    </row>
    <row r="903" spans="1:19" ht="120" x14ac:dyDescent="0.2">
      <c r="A903" s="12" t="s">
        <v>4115</v>
      </c>
      <c r="B903" s="12" t="s">
        <v>871</v>
      </c>
      <c r="C903" s="12" t="s">
        <v>872</v>
      </c>
      <c r="D903" s="12" t="s">
        <v>4116</v>
      </c>
      <c r="E903" s="12" t="s">
        <v>4117</v>
      </c>
      <c r="F903" s="12" t="s">
        <v>26</v>
      </c>
      <c r="G903" s="12" t="s">
        <v>27</v>
      </c>
      <c r="H903" s="12" t="s">
        <v>2606</v>
      </c>
      <c r="I903" s="12" t="s">
        <v>2607</v>
      </c>
      <c r="J903" s="12" t="s">
        <v>4118</v>
      </c>
      <c r="K903" s="12" t="s">
        <v>4119</v>
      </c>
      <c r="L903" s="12"/>
      <c r="M903" s="13">
        <v>249480</v>
      </c>
      <c r="N903" s="13">
        <v>249480</v>
      </c>
      <c r="O903" s="13">
        <v>212058</v>
      </c>
      <c r="P903" s="14">
        <f t="shared" si="13"/>
        <v>0.85</v>
      </c>
      <c r="Q903" s="12" t="s">
        <v>32</v>
      </c>
      <c r="R903" s="12" t="s">
        <v>54</v>
      </c>
      <c r="S903" s="12" t="s">
        <v>2608</v>
      </c>
    </row>
    <row r="904" spans="1:19" ht="135" x14ac:dyDescent="0.2">
      <c r="A904" s="12" t="s">
        <v>4120</v>
      </c>
      <c r="B904" s="12" t="s">
        <v>2610</v>
      </c>
      <c r="C904" s="12" t="s">
        <v>2611</v>
      </c>
      <c r="D904" s="12" t="s">
        <v>4121</v>
      </c>
      <c r="E904" s="12" t="s">
        <v>4122</v>
      </c>
      <c r="F904" s="12" t="s">
        <v>26</v>
      </c>
      <c r="G904" s="12" t="s">
        <v>27</v>
      </c>
      <c r="H904" s="12" t="s">
        <v>2606</v>
      </c>
      <c r="I904" s="12" t="s">
        <v>2607</v>
      </c>
      <c r="J904" s="12" t="s">
        <v>139</v>
      </c>
      <c r="K904" s="12" t="s">
        <v>1060</v>
      </c>
      <c r="L904" s="12"/>
      <c r="M904" s="13">
        <v>249480</v>
      </c>
      <c r="N904" s="13">
        <v>249480</v>
      </c>
      <c r="O904" s="13">
        <v>212058</v>
      </c>
      <c r="P904" s="14">
        <f t="shared" ref="P904:P967" si="14">IFERROR(O904/N904,"")</f>
        <v>0.85</v>
      </c>
      <c r="Q904" s="12" t="s">
        <v>32</v>
      </c>
      <c r="R904" s="12" t="s">
        <v>33</v>
      </c>
      <c r="S904" s="12" t="s">
        <v>2608</v>
      </c>
    </row>
    <row r="905" spans="1:19" ht="120" x14ac:dyDescent="0.2">
      <c r="A905" s="12" t="s">
        <v>4123</v>
      </c>
      <c r="B905" s="12" t="s">
        <v>2646</v>
      </c>
      <c r="C905" s="12" t="s">
        <v>2647</v>
      </c>
      <c r="D905" s="12" t="s">
        <v>4124</v>
      </c>
      <c r="E905" s="12" t="s">
        <v>4125</v>
      </c>
      <c r="F905" s="12" t="s">
        <v>26</v>
      </c>
      <c r="G905" s="12" t="s">
        <v>27</v>
      </c>
      <c r="H905" s="12" t="s">
        <v>2606</v>
      </c>
      <c r="I905" s="12" t="s">
        <v>2607</v>
      </c>
      <c r="J905" s="12" t="s">
        <v>4126</v>
      </c>
      <c r="K905" s="12" t="s">
        <v>53</v>
      </c>
      <c r="L905" s="12"/>
      <c r="M905" s="13">
        <v>244252.79999999999</v>
      </c>
      <c r="N905" s="13">
        <v>244252.79999999999</v>
      </c>
      <c r="O905" s="13">
        <v>207614.88</v>
      </c>
      <c r="P905" s="14">
        <f t="shared" si="14"/>
        <v>0.85000000000000009</v>
      </c>
      <c r="Q905" s="12" t="s">
        <v>32</v>
      </c>
      <c r="R905" s="12" t="s">
        <v>33</v>
      </c>
      <c r="S905" s="12" t="s">
        <v>2608</v>
      </c>
    </row>
    <row r="906" spans="1:19" ht="120" x14ac:dyDescent="0.2">
      <c r="A906" s="12" t="s">
        <v>4127</v>
      </c>
      <c r="B906" s="12" t="s">
        <v>4128</v>
      </c>
      <c r="C906" s="12" t="s">
        <v>4129</v>
      </c>
      <c r="D906" s="12" t="s">
        <v>4130</v>
      </c>
      <c r="E906" s="12" t="s">
        <v>4131</v>
      </c>
      <c r="F906" s="12" t="s">
        <v>26</v>
      </c>
      <c r="G906" s="12" t="s">
        <v>40</v>
      </c>
      <c r="H906" s="12" t="s">
        <v>475</v>
      </c>
      <c r="I906" s="12" t="s">
        <v>495</v>
      </c>
      <c r="J906" s="12" t="s">
        <v>4132</v>
      </c>
      <c r="K906" s="12" t="s">
        <v>4133</v>
      </c>
      <c r="L906" s="12"/>
      <c r="M906" s="13">
        <v>7248722.3700000001</v>
      </c>
      <c r="N906" s="13">
        <v>7030799.3700000001</v>
      </c>
      <c r="O906" s="13">
        <v>2812319.75</v>
      </c>
      <c r="P906" s="14">
        <f t="shared" si="14"/>
        <v>0.40000000028446264</v>
      </c>
      <c r="Q906" s="12" t="s">
        <v>32</v>
      </c>
      <c r="R906" s="12" t="s">
        <v>464</v>
      </c>
      <c r="S906" s="12" t="s">
        <v>46</v>
      </c>
    </row>
    <row r="907" spans="1:19" ht="90" x14ac:dyDescent="0.2">
      <c r="A907" s="12" t="s">
        <v>4134</v>
      </c>
      <c r="B907" s="12" t="s">
        <v>4135</v>
      </c>
      <c r="C907" s="12" t="s">
        <v>4136</v>
      </c>
      <c r="D907" s="12" t="s">
        <v>4137</v>
      </c>
      <c r="E907" s="12" t="s">
        <v>4138</v>
      </c>
      <c r="F907" s="12" t="s">
        <v>26</v>
      </c>
      <c r="G907" s="12" t="s">
        <v>40</v>
      </c>
      <c r="H907" s="12" t="s">
        <v>475</v>
      </c>
      <c r="I907" s="12" t="s">
        <v>495</v>
      </c>
      <c r="J907" s="12" t="s">
        <v>3811</v>
      </c>
      <c r="K907" s="12" t="s">
        <v>3812</v>
      </c>
      <c r="L907" s="12"/>
      <c r="M907" s="13">
        <v>7071122.5199999996</v>
      </c>
      <c r="N907" s="13">
        <v>7067422.5199999996</v>
      </c>
      <c r="O907" s="13">
        <v>2120226.7599999998</v>
      </c>
      <c r="P907" s="14">
        <f t="shared" si="14"/>
        <v>0.3000000005659772</v>
      </c>
      <c r="Q907" s="12" t="s">
        <v>32</v>
      </c>
      <c r="R907" s="12" t="s">
        <v>33</v>
      </c>
      <c r="S907" s="12" t="s">
        <v>46</v>
      </c>
    </row>
    <row r="908" spans="1:19" ht="120" x14ac:dyDescent="0.2">
      <c r="A908" s="12" t="s">
        <v>4139</v>
      </c>
      <c r="B908" s="12" t="s">
        <v>2646</v>
      </c>
      <c r="C908" s="12" t="s">
        <v>2647</v>
      </c>
      <c r="D908" s="12" t="s">
        <v>4140</v>
      </c>
      <c r="E908" s="12" t="s">
        <v>4141</v>
      </c>
      <c r="F908" s="12" t="s">
        <v>26</v>
      </c>
      <c r="G908" s="12" t="s">
        <v>27</v>
      </c>
      <c r="H908" s="12" t="s">
        <v>2606</v>
      </c>
      <c r="I908" s="12" t="s">
        <v>2607</v>
      </c>
      <c r="J908" s="12" t="s">
        <v>1861</v>
      </c>
      <c r="K908" s="12" t="s">
        <v>4142</v>
      </c>
      <c r="L908" s="12"/>
      <c r="M908" s="13">
        <v>249868.79999999999</v>
      </c>
      <c r="N908" s="13">
        <v>249868.79999999999</v>
      </c>
      <c r="O908" s="13">
        <v>212388.48000000001</v>
      </c>
      <c r="P908" s="14">
        <f t="shared" si="14"/>
        <v>0.85000000000000009</v>
      </c>
      <c r="Q908" s="12" t="s">
        <v>32</v>
      </c>
      <c r="R908" s="12" t="s">
        <v>33</v>
      </c>
      <c r="S908" s="12" t="s">
        <v>2608</v>
      </c>
    </row>
    <row r="909" spans="1:19" ht="120" x14ac:dyDescent="0.2">
      <c r="A909" s="12" t="s">
        <v>4143</v>
      </c>
      <c r="B909" s="12" t="s">
        <v>1664</v>
      </c>
      <c r="C909" s="12" t="s">
        <v>1665</v>
      </c>
      <c r="D909" s="12" t="s">
        <v>4144</v>
      </c>
      <c r="E909" s="12" t="s">
        <v>4145</v>
      </c>
      <c r="F909" s="12" t="s">
        <v>26</v>
      </c>
      <c r="G909" s="12" t="s">
        <v>27</v>
      </c>
      <c r="H909" s="12" t="s">
        <v>2606</v>
      </c>
      <c r="I909" s="12" t="s">
        <v>2607</v>
      </c>
      <c r="J909" s="12" t="s">
        <v>2788</v>
      </c>
      <c r="K909" s="12" t="s">
        <v>53</v>
      </c>
      <c r="L909" s="12"/>
      <c r="M909" s="13">
        <v>175392</v>
      </c>
      <c r="N909" s="13">
        <v>175392</v>
      </c>
      <c r="O909" s="13">
        <v>149083.20000000001</v>
      </c>
      <c r="P909" s="14">
        <f t="shared" si="14"/>
        <v>0.85000000000000009</v>
      </c>
      <c r="Q909" s="12" t="s">
        <v>32</v>
      </c>
      <c r="R909" s="12" t="s">
        <v>33</v>
      </c>
      <c r="S909" s="12" t="s">
        <v>2608</v>
      </c>
    </row>
    <row r="910" spans="1:19" ht="120" x14ac:dyDescent="0.2">
      <c r="A910" s="12" t="s">
        <v>4146</v>
      </c>
      <c r="B910" s="12" t="s">
        <v>2610</v>
      </c>
      <c r="C910" s="12" t="s">
        <v>2611</v>
      </c>
      <c r="D910" s="12" t="s">
        <v>4147</v>
      </c>
      <c r="E910" s="12" t="s">
        <v>4148</v>
      </c>
      <c r="F910" s="12" t="s">
        <v>26</v>
      </c>
      <c r="G910" s="12" t="s">
        <v>27</v>
      </c>
      <c r="H910" s="12" t="s">
        <v>2606</v>
      </c>
      <c r="I910" s="12" t="s">
        <v>2607</v>
      </c>
      <c r="J910" s="12" t="s">
        <v>147</v>
      </c>
      <c r="K910" s="12" t="s">
        <v>245</v>
      </c>
      <c r="L910" s="12"/>
      <c r="M910" s="13">
        <v>223992</v>
      </c>
      <c r="N910" s="13">
        <v>223992</v>
      </c>
      <c r="O910" s="13">
        <v>190393.2</v>
      </c>
      <c r="P910" s="14">
        <f t="shared" si="14"/>
        <v>0.85000000000000009</v>
      </c>
      <c r="Q910" s="12" t="s">
        <v>32</v>
      </c>
      <c r="R910" s="12" t="s">
        <v>33</v>
      </c>
      <c r="S910" s="12" t="s">
        <v>2608</v>
      </c>
    </row>
    <row r="911" spans="1:19" ht="105" x14ac:dyDescent="0.2">
      <c r="A911" s="12" t="s">
        <v>4149</v>
      </c>
      <c r="B911" s="12" t="s">
        <v>4150</v>
      </c>
      <c r="C911" s="12" t="s">
        <v>4151</v>
      </c>
      <c r="D911" s="12" t="s">
        <v>4152</v>
      </c>
      <c r="E911" s="12" t="s">
        <v>4153</v>
      </c>
      <c r="F911" s="12" t="s">
        <v>26</v>
      </c>
      <c r="G911" s="12" t="s">
        <v>40</v>
      </c>
      <c r="H911" s="12" t="s">
        <v>475</v>
      </c>
      <c r="I911" s="12" t="s">
        <v>476</v>
      </c>
      <c r="J911" s="12" t="s">
        <v>3881</v>
      </c>
      <c r="K911" s="12" t="s">
        <v>3292</v>
      </c>
      <c r="L911" s="12"/>
      <c r="M911" s="13">
        <v>4985000</v>
      </c>
      <c r="N911" s="13">
        <v>4754550</v>
      </c>
      <c r="O911" s="13">
        <v>1901820</v>
      </c>
      <c r="P911" s="14">
        <f t="shared" si="14"/>
        <v>0.4</v>
      </c>
      <c r="Q911" s="12" t="s">
        <v>32</v>
      </c>
      <c r="R911" s="12" t="s">
        <v>657</v>
      </c>
      <c r="S911" s="12" t="s">
        <v>46</v>
      </c>
    </row>
    <row r="912" spans="1:19" ht="105" x14ac:dyDescent="0.2">
      <c r="A912" s="12" t="s">
        <v>4154</v>
      </c>
      <c r="B912" s="12" t="s">
        <v>2602</v>
      </c>
      <c r="C912" s="12" t="s">
        <v>2603</v>
      </c>
      <c r="D912" s="12" t="s">
        <v>4155</v>
      </c>
      <c r="E912" s="12" t="s">
        <v>4156</v>
      </c>
      <c r="F912" s="12" t="s">
        <v>26</v>
      </c>
      <c r="G912" s="12" t="s">
        <v>27</v>
      </c>
      <c r="H912" s="12" t="s">
        <v>2606</v>
      </c>
      <c r="I912" s="12" t="s">
        <v>2607</v>
      </c>
      <c r="J912" s="12" t="s">
        <v>147</v>
      </c>
      <c r="K912" s="12" t="s">
        <v>245</v>
      </c>
      <c r="L912" s="12"/>
      <c r="M912" s="13">
        <v>247104</v>
      </c>
      <c r="N912" s="13">
        <v>247104</v>
      </c>
      <c r="O912" s="13">
        <v>210038.39999999999</v>
      </c>
      <c r="P912" s="14">
        <f t="shared" si="14"/>
        <v>0.85</v>
      </c>
      <c r="Q912" s="12" t="s">
        <v>32</v>
      </c>
      <c r="R912" s="12" t="s">
        <v>33</v>
      </c>
      <c r="S912" s="12" t="s">
        <v>2608</v>
      </c>
    </row>
    <row r="913" spans="1:19" ht="120" x14ac:dyDescent="0.2">
      <c r="A913" s="12" t="s">
        <v>4157</v>
      </c>
      <c r="B913" s="12" t="s">
        <v>2646</v>
      </c>
      <c r="C913" s="12" t="s">
        <v>2647</v>
      </c>
      <c r="D913" s="12" t="s">
        <v>4158</v>
      </c>
      <c r="E913" s="12" t="s">
        <v>4159</v>
      </c>
      <c r="F913" s="12" t="s">
        <v>26</v>
      </c>
      <c r="G913" s="12" t="s">
        <v>27</v>
      </c>
      <c r="H913" s="12" t="s">
        <v>2606</v>
      </c>
      <c r="I913" s="12" t="s">
        <v>2607</v>
      </c>
      <c r="J913" s="12" t="s">
        <v>147</v>
      </c>
      <c r="K913" s="12" t="s">
        <v>245</v>
      </c>
      <c r="L913" s="12"/>
      <c r="M913" s="13">
        <v>246024</v>
      </c>
      <c r="N913" s="13">
        <v>246024</v>
      </c>
      <c r="O913" s="13">
        <v>209120.4</v>
      </c>
      <c r="P913" s="14">
        <f t="shared" si="14"/>
        <v>0.85</v>
      </c>
      <c r="Q913" s="12" t="s">
        <v>32</v>
      </c>
      <c r="R913" s="12" t="s">
        <v>33</v>
      </c>
      <c r="S913" s="12" t="s">
        <v>2608</v>
      </c>
    </row>
    <row r="914" spans="1:19" ht="120" x14ac:dyDescent="0.2">
      <c r="A914" s="12" t="s">
        <v>4160</v>
      </c>
      <c r="B914" s="12" t="s">
        <v>1721</v>
      </c>
      <c r="C914" s="12" t="s">
        <v>1722</v>
      </c>
      <c r="D914" s="12" t="s">
        <v>4161</v>
      </c>
      <c r="E914" s="12" t="s">
        <v>4162</v>
      </c>
      <c r="F914" s="12" t="s">
        <v>26</v>
      </c>
      <c r="G914" s="12" t="s">
        <v>27</v>
      </c>
      <c r="H914" s="12" t="s">
        <v>2606</v>
      </c>
      <c r="I914" s="12" t="s">
        <v>2607</v>
      </c>
      <c r="J914" s="12" t="s">
        <v>321</v>
      </c>
      <c r="K914" s="12" t="s">
        <v>569</v>
      </c>
      <c r="L914" s="12"/>
      <c r="M914" s="13">
        <v>238636.79999999999</v>
      </c>
      <c r="N914" s="13">
        <v>238636.79999999999</v>
      </c>
      <c r="O914" s="13">
        <v>202841.28</v>
      </c>
      <c r="P914" s="14">
        <f t="shared" si="14"/>
        <v>0.85000000000000009</v>
      </c>
      <c r="Q914" s="12" t="s">
        <v>32</v>
      </c>
      <c r="R914" s="12" t="s">
        <v>657</v>
      </c>
      <c r="S914" s="12" t="s">
        <v>2608</v>
      </c>
    </row>
    <row r="915" spans="1:19" ht="120" x14ac:dyDescent="0.2">
      <c r="A915" s="12" t="s">
        <v>4163</v>
      </c>
      <c r="B915" s="12" t="s">
        <v>2646</v>
      </c>
      <c r="C915" s="12" t="s">
        <v>2647</v>
      </c>
      <c r="D915" s="12" t="s">
        <v>4164</v>
      </c>
      <c r="E915" s="12" t="s">
        <v>4165</v>
      </c>
      <c r="F915" s="12" t="s">
        <v>26</v>
      </c>
      <c r="G915" s="12" t="s">
        <v>27</v>
      </c>
      <c r="H915" s="12" t="s">
        <v>2606</v>
      </c>
      <c r="I915" s="12" t="s">
        <v>2607</v>
      </c>
      <c r="J915" s="12" t="s">
        <v>147</v>
      </c>
      <c r="K915" s="12" t="s">
        <v>245</v>
      </c>
      <c r="L915" s="12"/>
      <c r="M915" s="13">
        <v>247190.39999999999</v>
      </c>
      <c r="N915" s="13">
        <v>247190.39999999999</v>
      </c>
      <c r="O915" s="13">
        <v>210111.84</v>
      </c>
      <c r="P915" s="14">
        <f t="shared" si="14"/>
        <v>0.85</v>
      </c>
      <c r="Q915" s="12" t="s">
        <v>32</v>
      </c>
      <c r="R915" s="12" t="s">
        <v>33</v>
      </c>
      <c r="S915" s="12" t="s">
        <v>2608</v>
      </c>
    </row>
    <row r="916" spans="1:19" ht="120" x14ac:dyDescent="0.2">
      <c r="A916" s="12" t="s">
        <v>4166</v>
      </c>
      <c r="B916" s="12" t="s">
        <v>2657</v>
      </c>
      <c r="C916" s="12" t="s">
        <v>2658</v>
      </c>
      <c r="D916" s="12" t="s">
        <v>4167</v>
      </c>
      <c r="E916" s="12" t="s">
        <v>4168</v>
      </c>
      <c r="F916" s="12" t="s">
        <v>26</v>
      </c>
      <c r="G916" s="12" t="s">
        <v>27</v>
      </c>
      <c r="H916" s="12" t="s">
        <v>2606</v>
      </c>
      <c r="I916" s="12" t="s">
        <v>2607</v>
      </c>
      <c r="J916" s="12" t="s">
        <v>67</v>
      </c>
      <c r="K916" s="12" t="s">
        <v>4169</v>
      </c>
      <c r="L916" s="12"/>
      <c r="M916" s="13">
        <v>249480</v>
      </c>
      <c r="N916" s="13">
        <v>249480</v>
      </c>
      <c r="O916" s="13">
        <v>212058</v>
      </c>
      <c r="P916" s="14">
        <f t="shared" si="14"/>
        <v>0.85</v>
      </c>
      <c r="Q916" s="12" t="s">
        <v>32</v>
      </c>
      <c r="R916" s="12" t="s">
        <v>54</v>
      </c>
      <c r="S916" s="12" t="s">
        <v>2608</v>
      </c>
    </row>
    <row r="917" spans="1:19" ht="120" x14ac:dyDescent="0.2">
      <c r="A917" s="12" t="s">
        <v>4170</v>
      </c>
      <c r="B917" s="12" t="s">
        <v>4171</v>
      </c>
      <c r="C917" s="12" t="s">
        <v>4172</v>
      </c>
      <c r="D917" s="12" t="s">
        <v>4173</v>
      </c>
      <c r="E917" s="12" t="s">
        <v>4174</v>
      </c>
      <c r="F917" s="12" t="s">
        <v>26</v>
      </c>
      <c r="G917" s="12" t="s">
        <v>40</v>
      </c>
      <c r="H917" s="12" t="s">
        <v>475</v>
      </c>
      <c r="I917" s="12" t="s">
        <v>495</v>
      </c>
      <c r="J917" s="12" t="s">
        <v>796</v>
      </c>
      <c r="K917" s="12" t="s">
        <v>4175</v>
      </c>
      <c r="L917" s="12"/>
      <c r="M917" s="13">
        <v>4607731.57</v>
      </c>
      <c r="N917" s="13">
        <v>4607731.57</v>
      </c>
      <c r="O917" s="13">
        <v>1612706.05</v>
      </c>
      <c r="P917" s="14">
        <f t="shared" si="14"/>
        <v>0.35000000010851323</v>
      </c>
      <c r="Q917" s="12" t="s">
        <v>32</v>
      </c>
      <c r="R917" s="12" t="s">
        <v>54</v>
      </c>
      <c r="S917" s="12" t="s">
        <v>46</v>
      </c>
    </row>
    <row r="918" spans="1:19" ht="120" x14ac:dyDescent="0.2">
      <c r="A918" s="12" t="s">
        <v>4176</v>
      </c>
      <c r="B918" s="12" t="s">
        <v>2602</v>
      </c>
      <c r="C918" s="12" t="s">
        <v>2603</v>
      </c>
      <c r="D918" s="12" t="s">
        <v>4177</v>
      </c>
      <c r="E918" s="12" t="s">
        <v>4178</v>
      </c>
      <c r="F918" s="12" t="s">
        <v>26</v>
      </c>
      <c r="G918" s="12" t="s">
        <v>27</v>
      </c>
      <c r="H918" s="12" t="s">
        <v>2606</v>
      </c>
      <c r="I918" s="12" t="s">
        <v>2607</v>
      </c>
      <c r="J918" s="12" t="s">
        <v>147</v>
      </c>
      <c r="K918" s="12" t="s">
        <v>245</v>
      </c>
      <c r="L918" s="12"/>
      <c r="M918" s="13">
        <v>249782.39999999999</v>
      </c>
      <c r="N918" s="13">
        <v>249782.39999999999</v>
      </c>
      <c r="O918" s="13">
        <v>212315.04</v>
      </c>
      <c r="P918" s="14">
        <f t="shared" si="14"/>
        <v>0.85000000000000009</v>
      </c>
      <c r="Q918" s="12" t="s">
        <v>32</v>
      </c>
      <c r="R918" s="12" t="s">
        <v>85</v>
      </c>
      <c r="S918" s="12" t="s">
        <v>2608</v>
      </c>
    </row>
    <row r="919" spans="1:19" ht="120" x14ac:dyDescent="0.2">
      <c r="A919" s="12" t="s">
        <v>4179</v>
      </c>
      <c r="B919" s="12" t="s">
        <v>2883</v>
      </c>
      <c r="C919" s="12" t="s">
        <v>2884</v>
      </c>
      <c r="D919" s="12" t="s">
        <v>4180</v>
      </c>
      <c r="E919" s="12" t="s">
        <v>4181</v>
      </c>
      <c r="F919" s="12" t="s">
        <v>26</v>
      </c>
      <c r="G919" s="12" t="s">
        <v>27</v>
      </c>
      <c r="H919" s="12" t="s">
        <v>2606</v>
      </c>
      <c r="I919" s="12" t="s">
        <v>2607</v>
      </c>
      <c r="J919" s="12" t="s">
        <v>147</v>
      </c>
      <c r="K919" s="12" t="s">
        <v>245</v>
      </c>
      <c r="L919" s="12"/>
      <c r="M919" s="13">
        <v>99792</v>
      </c>
      <c r="N919" s="13">
        <v>99792</v>
      </c>
      <c r="O919" s="13">
        <v>84823.2</v>
      </c>
      <c r="P919" s="14">
        <f t="shared" si="14"/>
        <v>0.85</v>
      </c>
      <c r="Q919" s="12" t="s">
        <v>32</v>
      </c>
      <c r="R919" s="12" t="s">
        <v>33</v>
      </c>
      <c r="S919" s="12" t="s">
        <v>2608</v>
      </c>
    </row>
    <row r="920" spans="1:19" ht="120" x14ac:dyDescent="0.2">
      <c r="A920" s="12" t="s">
        <v>4182</v>
      </c>
      <c r="B920" s="12" t="s">
        <v>2646</v>
      </c>
      <c r="C920" s="12" t="s">
        <v>2647</v>
      </c>
      <c r="D920" s="12" t="s">
        <v>4183</v>
      </c>
      <c r="E920" s="12" t="s">
        <v>4184</v>
      </c>
      <c r="F920" s="12" t="s">
        <v>26</v>
      </c>
      <c r="G920" s="12" t="s">
        <v>27</v>
      </c>
      <c r="H920" s="12" t="s">
        <v>2606</v>
      </c>
      <c r="I920" s="12" t="s">
        <v>2607</v>
      </c>
      <c r="J920" s="12" t="s">
        <v>1506</v>
      </c>
      <c r="K920" s="12" t="s">
        <v>221</v>
      </c>
      <c r="L920" s="12"/>
      <c r="M920" s="13">
        <v>249955.20000000001</v>
      </c>
      <c r="N920" s="13">
        <v>249955.20000000001</v>
      </c>
      <c r="O920" s="13">
        <v>212461.92</v>
      </c>
      <c r="P920" s="14">
        <f t="shared" si="14"/>
        <v>0.85</v>
      </c>
      <c r="Q920" s="12" t="s">
        <v>32</v>
      </c>
      <c r="R920" s="12" t="s">
        <v>33</v>
      </c>
      <c r="S920" s="12" t="s">
        <v>2608</v>
      </c>
    </row>
    <row r="921" spans="1:19" ht="120" x14ac:dyDescent="0.2">
      <c r="A921" s="12" t="s">
        <v>4185</v>
      </c>
      <c r="B921" s="12" t="s">
        <v>1664</v>
      </c>
      <c r="C921" s="12" t="s">
        <v>1665</v>
      </c>
      <c r="D921" s="12" t="s">
        <v>4186</v>
      </c>
      <c r="E921" s="12" t="s">
        <v>4187</v>
      </c>
      <c r="F921" s="12" t="s">
        <v>26</v>
      </c>
      <c r="G921" s="12" t="s">
        <v>27</v>
      </c>
      <c r="H921" s="12" t="s">
        <v>2606</v>
      </c>
      <c r="I921" s="12" t="s">
        <v>2607</v>
      </c>
      <c r="J921" s="12" t="s">
        <v>147</v>
      </c>
      <c r="K921" s="12" t="s">
        <v>245</v>
      </c>
      <c r="L921" s="12"/>
      <c r="M921" s="13">
        <v>224078.4</v>
      </c>
      <c r="N921" s="13">
        <v>224078.4</v>
      </c>
      <c r="O921" s="13">
        <v>190466.64</v>
      </c>
      <c r="P921" s="14">
        <f t="shared" si="14"/>
        <v>0.85000000000000009</v>
      </c>
      <c r="Q921" s="12" t="s">
        <v>32</v>
      </c>
      <c r="R921" s="12" t="s">
        <v>33</v>
      </c>
      <c r="S921" s="12" t="s">
        <v>2608</v>
      </c>
    </row>
    <row r="922" spans="1:19" ht="135" x14ac:dyDescent="0.2">
      <c r="A922" s="12" t="s">
        <v>4188</v>
      </c>
      <c r="B922" s="12" t="s">
        <v>4189</v>
      </c>
      <c r="C922" s="12" t="s">
        <v>4190</v>
      </c>
      <c r="D922" s="12" t="s">
        <v>4191</v>
      </c>
      <c r="E922" s="12" t="s">
        <v>4192</v>
      </c>
      <c r="F922" s="12" t="s">
        <v>26</v>
      </c>
      <c r="G922" s="12" t="s">
        <v>27</v>
      </c>
      <c r="H922" s="12" t="s">
        <v>2606</v>
      </c>
      <c r="I922" s="12" t="s">
        <v>2607</v>
      </c>
      <c r="J922" s="12" t="s">
        <v>147</v>
      </c>
      <c r="K922" s="12" t="s">
        <v>245</v>
      </c>
      <c r="L922" s="12"/>
      <c r="M922" s="13">
        <v>249264</v>
      </c>
      <c r="N922" s="13">
        <v>249264</v>
      </c>
      <c r="O922" s="13">
        <v>211874.4</v>
      </c>
      <c r="P922" s="14">
        <f t="shared" si="14"/>
        <v>0.85</v>
      </c>
      <c r="Q922" s="12" t="s">
        <v>32</v>
      </c>
      <c r="R922" s="12" t="s">
        <v>54</v>
      </c>
      <c r="S922" s="12" t="s">
        <v>2608</v>
      </c>
    </row>
    <row r="923" spans="1:19" ht="120" x14ac:dyDescent="0.2">
      <c r="A923" s="12" t="s">
        <v>4193</v>
      </c>
      <c r="B923" s="12" t="s">
        <v>2619</v>
      </c>
      <c r="C923" s="12" t="s">
        <v>2620</v>
      </c>
      <c r="D923" s="12" t="s">
        <v>4194</v>
      </c>
      <c r="E923" s="12" t="s">
        <v>4195</v>
      </c>
      <c r="F923" s="12" t="s">
        <v>26</v>
      </c>
      <c r="G923" s="12" t="s">
        <v>27</v>
      </c>
      <c r="H923" s="12" t="s">
        <v>2606</v>
      </c>
      <c r="I923" s="12" t="s">
        <v>2607</v>
      </c>
      <c r="J923" s="12" t="s">
        <v>147</v>
      </c>
      <c r="K923" s="12" t="s">
        <v>245</v>
      </c>
      <c r="L923" s="12"/>
      <c r="M923" s="13">
        <v>249912</v>
      </c>
      <c r="N923" s="13">
        <v>249912</v>
      </c>
      <c r="O923" s="13">
        <v>212425.2</v>
      </c>
      <c r="P923" s="14">
        <f t="shared" si="14"/>
        <v>0.85000000000000009</v>
      </c>
      <c r="Q923" s="12" t="s">
        <v>32</v>
      </c>
      <c r="R923" s="12" t="s">
        <v>33</v>
      </c>
      <c r="S923" s="12" t="s">
        <v>2608</v>
      </c>
    </row>
    <row r="924" spans="1:19" ht="120" x14ac:dyDescent="0.2">
      <c r="A924" s="12" t="s">
        <v>4196</v>
      </c>
      <c r="B924" s="12" t="s">
        <v>2686</v>
      </c>
      <c r="C924" s="12" t="s">
        <v>2687</v>
      </c>
      <c r="D924" s="12" t="s">
        <v>4197</v>
      </c>
      <c r="E924" s="12" t="s">
        <v>4198</v>
      </c>
      <c r="F924" s="12" t="s">
        <v>26</v>
      </c>
      <c r="G924" s="12" t="s">
        <v>27</v>
      </c>
      <c r="H924" s="12" t="s">
        <v>2606</v>
      </c>
      <c r="I924" s="12" t="s">
        <v>2607</v>
      </c>
      <c r="J924" s="12" t="s">
        <v>2788</v>
      </c>
      <c r="K924" s="12" t="s">
        <v>53</v>
      </c>
      <c r="L924" s="12"/>
      <c r="M924" s="13">
        <v>249480</v>
      </c>
      <c r="N924" s="13">
        <v>249480</v>
      </c>
      <c r="O924" s="13">
        <v>212058</v>
      </c>
      <c r="P924" s="14">
        <f t="shared" si="14"/>
        <v>0.85</v>
      </c>
      <c r="Q924" s="12" t="s">
        <v>32</v>
      </c>
      <c r="R924" s="12" t="s">
        <v>33</v>
      </c>
      <c r="S924" s="12" t="s">
        <v>2608</v>
      </c>
    </row>
    <row r="925" spans="1:19" ht="120" x14ac:dyDescent="0.2">
      <c r="A925" s="12" t="s">
        <v>4199</v>
      </c>
      <c r="B925" s="12" t="s">
        <v>2686</v>
      </c>
      <c r="C925" s="12" t="s">
        <v>2687</v>
      </c>
      <c r="D925" s="12" t="s">
        <v>4200</v>
      </c>
      <c r="E925" s="12" t="s">
        <v>4201</v>
      </c>
      <c r="F925" s="12" t="s">
        <v>26</v>
      </c>
      <c r="G925" s="12" t="s">
        <v>27</v>
      </c>
      <c r="H925" s="12" t="s">
        <v>2606</v>
      </c>
      <c r="I925" s="12" t="s">
        <v>2607</v>
      </c>
      <c r="J925" s="12" t="s">
        <v>147</v>
      </c>
      <c r="K925" s="12" t="s">
        <v>245</v>
      </c>
      <c r="L925" s="12"/>
      <c r="M925" s="13">
        <v>249480</v>
      </c>
      <c r="N925" s="13">
        <v>249480</v>
      </c>
      <c r="O925" s="13">
        <v>212058</v>
      </c>
      <c r="P925" s="14">
        <f t="shared" si="14"/>
        <v>0.85</v>
      </c>
      <c r="Q925" s="12" t="s">
        <v>32</v>
      </c>
      <c r="R925" s="12" t="s">
        <v>33</v>
      </c>
      <c r="S925" s="12" t="s">
        <v>2608</v>
      </c>
    </row>
    <row r="926" spans="1:19" ht="105" x14ac:dyDescent="0.2">
      <c r="A926" s="12" t="s">
        <v>4202</v>
      </c>
      <c r="B926" s="12" t="s">
        <v>4203</v>
      </c>
      <c r="C926" s="12" t="s">
        <v>4204</v>
      </c>
      <c r="D926" s="12" t="s">
        <v>4205</v>
      </c>
      <c r="E926" s="12" t="s">
        <v>4206</v>
      </c>
      <c r="F926" s="12" t="s">
        <v>26</v>
      </c>
      <c r="G926" s="12" t="s">
        <v>40</v>
      </c>
      <c r="H926" s="12" t="s">
        <v>475</v>
      </c>
      <c r="I926" s="12" t="s">
        <v>476</v>
      </c>
      <c r="J926" s="12" t="s">
        <v>4207</v>
      </c>
      <c r="K926" s="12" t="s">
        <v>4208</v>
      </c>
      <c r="L926" s="12"/>
      <c r="M926" s="13">
        <v>8560677.0500000007</v>
      </c>
      <c r="N926" s="13">
        <v>5490400</v>
      </c>
      <c r="O926" s="13">
        <v>2196160</v>
      </c>
      <c r="P926" s="14">
        <f t="shared" si="14"/>
        <v>0.4</v>
      </c>
      <c r="Q926" s="12" t="s">
        <v>32</v>
      </c>
      <c r="R926" s="12" t="s">
        <v>33</v>
      </c>
      <c r="S926" s="12" t="s">
        <v>46</v>
      </c>
    </row>
    <row r="927" spans="1:19" ht="120" x14ac:dyDescent="0.2">
      <c r="A927" s="12" t="s">
        <v>4209</v>
      </c>
      <c r="B927" s="12" t="s">
        <v>4210</v>
      </c>
      <c r="C927" s="12" t="s">
        <v>4211</v>
      </c>
      <c r="D927" s="12" t="s">
        <v>4212</v>
      </c>
      <c r="E927" s="12" t="s">
        <v>4213</v>
      </c>
      <c r="F927" s="12" t="s">
        <v>26</v>
      </c>
      <c r="G927" s="12" t="s">
        <v>40</v>
      </c>
      <c r="H927" s="12" t="s">
        <v>475</v>
      </c>
      <c r="I927" s="12" t="s">
        <v>495</v>
      </c>
      <c r="J927" s="12" t="s">
        <v>965</v>
      </c>
      <c r="K927" s="12" t="s">
        <v>4214</v>
      </c>
      <c r="L927" s="12"/>
      <c r="M927" s="13">
        <v>4744128.72</v>
      </c>
      <c r="N927" s="13">
        <v>4571895.72</v>
      </c>
      <c r="O927" s="13">
        <v>1600163.5</v>
      </c>
      <c r="P927" s="14">
        <f t="shared" si="14"/>
        <v>0.34999999956254474</v>
      </c>
      <c r="Q927" s="12" t="s">
        <v>32</v>
      </c>
      <c r="R927" s="12" t="s">
        <v>33</v>
      </c>
      <c r="S927" s="12" t="s">
        <v>46</v>
      </c>
    </row>
    <row r="928" spans="1:19" ht="120" x14ac:dyDescent="0.2">
      <c r="A928" s="12" t="s">
        <v>4215</v>
      </c>
      <c r="B928" s="12" t="s">
        <v>871</v>
      </c>
      <c r="C928" s="12" t="s">
        <v>872</v>
      </c>
      <c r="D928" s="12" t="s">
        <v>4216</v>
      </c>
      <c r="E928" s="12" t="s">
        <v>4217</v>
      </c>
      <c r="F928" s="12" t="s">
        <v>26</v>
      </c>
      <c r="G928" s="12" t="s">
        <v>27</v>
      </c>
      <c r="H928" s="12" t="s">
        <v>2606</v>
      </c>
      <c r="I928" s="12" t="s">
        <v>2607</v>
      </c>
      <c r="J928" s="12" t="s">
        <v>147</v>
      </c>
      <c r="K928" s="12" t="s">
        <v>245</v>
      </c>
      <c r="L928" s="12"/>
      <c r="M928" s="13">
        <v>239457.6</v>
      </c>
      <c r="N928" s="13">
        <v>239457.6</v>
      </c>
      <c r="O928" s="13">
        <v>203538.96</v>
      </c>
      <c r="P928" s="14">
        <f t="shared" si="14"/>
        <v>0.85</v>
      </c>
      <c r="Q928" s="12" t="s">
        <v>32</v>
      </c>
      <c r="R928" s="12" t="s">
        <v>54</v>
      </c>
      <c r="S928" s="12" t="s">
        <v>2608</v>
      </c>
    </row>
    <row r="929" spans="1:19" ht="120" x14ac:dyDescent="0.2">
      <c r="A929" s="12" t="s">
        <v>4218</v>
      </c>
      <c r="B929" s="12" t="s">
        <v>2629</v>
      </c>
      <c r="C929" s="12" t="s">
        <v>2630</v>
      </c>
      <c r="D929" s="12" t="s">
        <v>4219</v>
      </c>
      <c r="E929" s="12" t="s">
        <v>4220</v>
      </c>
      <c r="F929" s="12" t="s">
        <v>26</v>
      </c>
      <c r="G929" s="12" t="s">
        <v>27</v>
      </c>
      <c r="H929" s="12" t="s">
        <v>2606</v>
      </c>
      <c r="I929" s="12" t="s">
        <v>2607</v>
      </c>
      <c r="J929" s="12" t="s">
        <v>147</v>
      </c>
      <c r="K929" s="12" t="s">
        <v>245</v>
      </c>
      <c r="L929" s="12"/>
      <c r="M929" s="13">
        <v>248616</v>
      </c>
      <c r="N929" s="13">
        <v>248616</v>
      </c>
      <c r="O929" s="13">
        <v>211323.6</v>
      </c>
      <c r="P929" s="14">
        <f t="shared" si="14"/>
        <v>0.85</v>
      </c>
      <c r="Q929" s="12" t="s">
        <v>32</v>
      </c>
      <c r="R929" s="12" t="s">
        <v>33</v>
      </c>
      <c r="S929" s="12" t="s">
        <v>2608</v>
      </c>
    </row>
    <row r="930" spans="1:19" ht="135" x14ac:dyDescent="0.2">
      <c r="A930" s="12" t="s">
        <v>4221</v>
      </c>
      <c r="B930" s="12" t="s">
        <v>2602</v>
      </c>
      <c r="C930" s="12" t="s">
        <v>2603</v>
      </c>
      <c r="D930" s="12" t="s">
        <v>4222</v>
      </c>
      <c r="E930" s="12" t="s">
        <v>4223</v>
      </c>
      <c r="F930" s="12" t="s">
        <v>26</v>
      </c>
      <c r="G930" s="12" t="s">
        <v>27</v>
      </c>
      <c r="H930" s="12" t="s">
        <v>2606</v>
      </c>
      <c r="I930" s="12" t="s">
        <v>2607</v>
      </c>
      <c r="J930" s="12" t="s">
        <v>220</v>
      </c>
      <c r="K930" s="12" t="s">
        <v>411</v>
      </c>
      <c r="L930" s="12"/>
      <c r="M930" s="13">
        <v>249998.4</v>
      </c>
      <c r="N930" s="13">
        <v>249998.4</v>
      </c>
      <c r="O930" s="13">
        <v>212498.64</v>
      </c>
      <c r="P930" s="14">
        <f t="shared" si="14"/>
        <v>0.85000000000000009</v>
      </c>
      <c r="Q930" s="12" t="s">
        <v>32</v>
      </c>
      <c r="R930" s="12" t="s">
        <v>33</v>
      </c>
      <c r="S930" s="12" t="s">
        <v>2608</v>
      </c>
    </row>
    <row r="931" spans="1:19" ht="135" x14ac:dyDescent="0.2">
      <c r="A931" s="12" t="s">
        <v>4224</v>
      </c>
      <c r="B931" s="12" t="s">
        <v>2646</v>
      </c>
      <c r="C931" s="12" t="s">
        <v>2647</v>
      </c>
      <c r="D931" s="12" t="s">
        <v>4225</v>
      </c>
      <c r="E931" s="12" t="s">
        <v>4226</v>
      </c>
      <c r="F931" s="12" t="s">
        <v>26</v>
      </c>
      <c r="G931" s="12" t="s">
        <v>27</v>
      </c>
      <c r="H931" s="12" t="s">
        <v>2606</v>
      </c>
      <c r="I931" s="12" t="s">
        <v>2607</v>
      </c>
      <c r="J931" s="12" t="s">
        <v>147</v>
      </c>
      <c r="K931" s="12" t="s">
        <v>245</v>
      </c>
      <c r="L931" s="12"/>
      <c r="M931" s="13">
        <v>248832</v>
      </c>
      <c r="N931" s="13">
        <v>248832</v>
      </c>
      <c r="O931" s="13">
        <v>211507.20000000001</v>
      </c>
      <c r="P931" s="14">
        <f t="shared" si="14"/>
        <v>0.85000000000000009</v>
      </c>
      <c r="Q931" s="12" t="s">
        <v>32</v>
      </c>
      <c r="R931" s="12" t="s">
        <v>33</v>
      </c>
      <c r="S931" s="12" t="s">
        <v>2608</v>
      </c>
    </row>
    <row r="932" spans="1:19" ht="120" x14ac:dyDescent="0.2">
      <c r="A932" s="12" t="s">
        <v>4227</v>
      </c>
      <c r="B932" s="12" t="s">
        <v>4228</v>
      </c>
      <c r="C932" s="12" t="s">
        <v>4229</v>
      </c>
      <c r="D932" s="12" t="s">
        <v>4230</v>
      </c>
      <c r="E932" s="12" t="s">
        <v>4231</v>
      </c>
      <c r="F932" s="12" t="s">
        <v>26</v>
      </c>
      <c r="G932" s="12" t="s">
        <v>27</v>
      </c>
      <c r="H932" s="12" t="s">
        <v>2606</v>
      </c>
      <c r="I932" s="12" t="s">
        <v>2607</v>
      </c>
      <c r="J932" s="12" t="s">
        <v>4118</v>
      </c>
      <c r="K932" s="12" t="s">
        <v>4232</v>
      </c>
      <c r="L932" s="12"/>
      <c r="M932" s="13">
        <v>249696</v>
      </c>
      <c r="N932" s="13">
        <v>249696</v>
      </c>
      <c r="O932" s="13">
        <v>212241.6</v>
      </c>
      <c r="P932" s="14">
        <f t="shared" si="14"/>
        <v>0.85</v>
      </c>
      <c r="Q932" s="12" t="s">
        <v>32</v>
      </c>
      <c r="R932" s="12" t="s">
        <v>33</v>
      </c>
      <c r="S932" s="12" t="s">
        <v>2608</v>
      </c>
    </row>
    <row r="933" spans="1:19" ht="120" x14ac:dyDescent="0.2">
      <c r="A933" s="12" t="s">
        <v>4233</v>
      </c>
      <c r="B933" s="12" t="s">
        <v>2619</v>
      </c>
      <c r="C933" s="12" t="s">
        <v>2620</v>
      </c>
      <c r="D933" s="12" t="s">
        <v>4234</v>
      </c>
      <c r="E933" s="12" t="s">
        <v>4235</v>
      </c>
      <c r="F933" s="12" t="s">
        <v>26</v>
      </c>
      <c r="G933" s="12" t="s">
        <v>27</v>
      </c>
      <c r="H933" s="12" t="s">
        <v>2606</v>
      </c>
      <c r="I933" s="12" t="s">
        <v>2607</v>
      </c>
      <c r="J933" s="12" t="s">
        <v>147</v>
      </c>
      <c r="K933" s="12" t="s">
        <v>245</v>
      </c>
      <c r="L933" s="12"/>
      <c r="M933" s="13">
        <v>249566.4</v>
      </c>
      <c r="N933" s="13">
        <v>249566.4</v>
      </c>
      <c r="O933" s="13">
        <v>212131.44</v>
      </c>
      <c r="P933" s="14">
        <f t="shared" si="14"/>
        <v>0.85</v>
      </c>
      <c r="Q933" s="12" t="s">
        <v>32</v>
      </c>
      <c r="R933" s="12" t="s">
        <v>85</v>
      </c>
      <c r="S933" s="12" t="s">
        <v>2608</v>
      </c>
    </row>
    <row r="934" spans="1:19" ht="165" x14ac:dyDescent="0.2">
      <c r="A934" s="12" t="s">
        <v>4236</v>
      </c>
      <c r="B934" s="12" t="s">
        <v>4237</v>
      </c>
      <c r="C934" s="12" t="s">
        <v>4238</v>
      </c>
      <c r="D934" s="12" t="s">
        <v>4239</v>
      </c>
      <c r="E934" s="12" t="s">
        <v>4240</v>
      </c>
      <c r="F934" s="12" t="s">
        <v>26</v>
      </c>
      <c r="G934" s="12" t="s">
        <v>40</v>
      </c>
      <c r="H934" s="12" t="s">
        <v>475</v>
      </c>
      <c r="I934" s="12" t="s">
        <v>495</v>
      </c>
      <c r="J934" s="12" t="s">
        <v>3129</v>
      </c>
      <c r="K934" s="12" t="s">
        <v>4241</v>
      </c>
      <c r="L934" s="12"/>
      <c r="M934" s="13">
        <v>7008691.5999999996</v>
      </c>
      <c r="N934" s="13">
        <v>6578377.2300000004</v>
      </c>
      <c r="O934" s="13">
        <v>2302432.0299999998</v>
      </c>
      <c r="P934" s="14">
        <f t="shared" si="14"/>
        <v>0.34999999992399333</v>
      </c>
      <c r="Q934" s="12" t="s">
        <v>32</v>
      </c>
      <c r="R934" s="12" t="s">
        <v>657</v>
      </c>
      <c r="S934" s="12" t="s">
        <v>46</v>
      </c>
    </row>
    <row r="935" spans="1:19" ht="120" x14ac:dyDescent="0.2">
      <c r="A935" s="12" t="s">
        <v>4242</v>
      </c>
      <c r="B935" s="12" t="s">
        <v>2657</v>
      </c>
      <c r="C935" s="12" t="s">
        <v>2658</v>
      </c>
      <c r="D935" s="12" t="s">
        <v>4243</v>
      </c>
      <c r="E935" s="12" t="s">
        <v>4244</v>
      </c>
      <c r="F935" s="12" t="s">
        <v>26</v>
      </c>
      <c r="G935" s="12" t="s">
        <v>27</v>
      </c>
      <c r="H935" s="12" t="s">
        <v>2606</v>
      </c>
      <c r="I935" s="12" t="s">
        <v>2607</v>
      </c>
      <c r="J935" s="12" t="s">
        <v>147</v>
      </c>
      <c r="K935" s="12" t="s">
        <v>245</v>
      </c>
      <c r="L935" s="12"/>
      <c r="M935" s="13">
        <v>249998.4</v>
      </c>
      <c r="N935" s="13">
        <v>249998.4</v>
      </c>
      <c r="O935" s="13">
        <v>212498.64</v>
      </c>
      <c r="P935" s="14">
        <f t="shared" si="14"/>
        <v>0.85000000000000009</v>
      </c>
      <c r="Q935" s="12" t="s">
        <v>32</v>
      </c>
      <c r="R935" s="12" t="s">
        <v>54</v>
      </c>
      <c r="S935" s="12" t="s">
        <v>2608</v>
      </c>
    </row>
    <row r="936" spans="1:19" ht="120" x14ac:dyDescent="0.2">
      <c r="A936" s="12" t="s">
        <v>4245</v>
      </c>
      <c r="B936" s="12" t="s">
        <v>2646</v>
      </c>
      <c r="C936" s="12" t="s">
        <v>2647</v>
      </c>
      <c r="D936" s="12" t="s">
        <v>4246</v>
      </c>
      <c r="E936" s="12" t="s">
        <v>4247</v>
      </c>
      <c r="F936" s="12" t="s">
        <v>26</v>
      </c>
      <c r="G936" s="12" t="s">
        <v>27</v>
      </c>
      <c r="H936" s="12" t="s">
        <v>2606</v>
      </c>
      <c r="I936" s="12" t="s">
        <v>2607</v>
      </c>
      <c r="J936" s="12" t="s">
        <v>147</v>
      </c>
      <c r="K936" s="12" t="s">
        <v>245</v>
      </c>
      <c r="L936" s="12"/>
      <c r="M936" s="13">
        <v>249912</v>
      </c>
      <c r="N936" s="13">
        <v>249912</v>
      </c>
      <c r="O936" s="13">
        <v>212425.2</v>
      </c>
      <c r="P936" s="14">
        <f t="shared" si="14"/>
        <v>0.85000000000000009</v>
      </c>
      <c r="Q936" s="12" t="s">
        <v>32</v>
      </c>
      <c r="R936" s="12" t="s">
        <v>33</v>
      </c>
      <c r="S936" s="12" t="s">
        <v>2608</v>
      </c>
    </row>
    <row r="937" spans="1:19" ht="120" x14ac:dyDescent="0.2">
      <c r="A937" s="12" t="s">
        <v>4248</v>
      </c>
      <c r="B937" s="12" t="s">
        <v>2657</v>
      </c>
      <c r="C937" s="12" t="s">
        <v>2658</v>
      </c>
      <c r="D937" s="12" t="s">
        <v>4249</v>
      </c>
      <c r="E937" s="12" t="s">
        <v>4250</v>
      </c>
      <c r="F937" s="12" t="s">
        <v>26</v>
      </c>
      <c r="G937" s="12" t="s">
        <v>27</v>
      </c>
      <c r="H937" s="12" t="s">
        <v>2606</v>
      </c>
      <c r="I937" s="12" t="s">
        <v>2607</v>
      </c>
      <c r="J937" s="12" t="s">
        <v>327</v>
      </c>
      <c r="K937" s="12" t="s">
        <v>2666</v>
      </c>
      <c r="L937" s="12"/>
      <c r="M937" s="13">
        <v>249480</v>
      </c>
      <c r="N937" s="13">
        <v>249480</v>
      </c>
      <c r="O937" s="13">
        <v>212058</v>
      </c>
      <c r="P937" s="14">
        <f t="shared" si="14"/>
        <v>0.85</v>
      </c>
      <c r="Q937" s="12" t="s">
        <v>32</v>
      </c>
      <c r="R937" s="12" t="s">
        <v>85</v>
      </c>
      <c r="S937" s="12" t="s">
        <v>2608</v>
      </c>
    </row>
    <row r="938" spans="1:19" ht="120" x14ac:dyDescent="0.2">
      <c r="A938" s="12" t="s">
        <v>4251</v>
      </c>
      <c r="B938" s="12" t="s">
        <v>2686</v>
      </c>
      <c r="C938" s="12" t="s">
        <v>2687</v>
      </c>
      <c r="D938" s="12" t="s">
        <v>4252</v>
      </c>
      <c r="E938" s="12" t="s">
        <v>4253</v>
      </c>
      <c r="F938" s="12" t="s">
        <v>26</v>
      </c>
      <c r="G938" s="12" t="s">
        <v>27</v>
      </c>
      <c r="H938" s="12" t="s">
        <v>2606</v>
      </c>
      <c r="I938" s="12" t="s">
        <v>2607</v>
      </c>
      <c r="J938" s="12" t="s">
        <v>147</v>
      </c>
      <c r="K938" s="12" t="s">
        <v>245</v>
      </c>
      <c r="L938" s="12"/>
      <c r="M938" s="13">
        <v>249998.4</v>
      </c>
      <c r="N938" s="13">
        <v>249998.4</v>
      </c>
      <c r="O938" s="13">
        <v>212498.64</v>
      </c>
      <c r="P938" s="14">
        <f t="shared" si="14"/>
        <v>0.85000000000000009</v>
      </c>
      <c r="Q938" s="12" t="s">
        <v>32</v>
      </c>
      <c r="R938" s="12" t="s">
        <v>33</v>
      </c>
      <c r="S938" s="12" t="s">
        <v>2608</v>
      </c>
    </row>
    <row r="939" spans="1:19" ht="90" x14ac:dyDescent="0.2">
      <c r="A939" s="12" t="s">
        <v>4254</v>
      </c>
      <c r="B939" s="12" t="s">
        <v>4255</v>
      </c>
      <c r="C939" s="12" t="s">
        <v>4256</v>
      </c>
      <c r="D939" s="12" t="s">
        <v>4257</v>
      </c>
      <c r="E939" s="12" t="s">
        <v>4258</v>
      </c>
      <c r="F939" s="12" t="s">
        <v>26</v>
      </c>
      <c r="G939" s="12" t="s">
        <v>40</v>
      </c>
      <c r="H939" s="12" t="s">
        <v>475</v>
      </c>
      <c r="I939" s="12" t="s">
        <v>495</v>
      </c>
      <c r="J939" s="12" t="s">
        <v>774</v>
      </c>
      <c r="K939" s="12" t="s">
        <v>4259</v>
      </c>
      <c r="L939" s="12"/>
      <c r="M939" s="13">
        <v>6449793.4400000004</v>
      </c>
      <c r="N939" s="13">
        <v>6214181.0599999996</v>
      </c>
      <c r="O939" s="13">
        <v>2174963.37</v>
      </c>
      <c r="P939" s="14">
        <f t="shared" si="14"/>
        <v>0.34999999983907781</v>
      </c>
      <c r="Q939" s="12" t="s">
        <v>32</v>
      </c>
      <c r="R939" s="12" t="s">
        <v>33</v>
      </c>
      <c r="S939" s="12" t="s">
        <v>46</v>
      </c>
    </row>
    <row r="940" spans="1:19" ht="120" x14ac:dyDescent="0.2">
      <c r="A940" s="12" t="s">
        <v>4260</v>
      </c>
      <c r="B940" s="12" t="s">
        <v>2646</v>
      </c>
      <c r="C940" s="12" t="s">
        <v>2647</v>
      </c>
      <c r="D940" s="12" t="s">
        <v>4261</v>
      </c>
      <c r="E940" s="12" t="s">
        <v>4262</v>
      </c>
      <c r="F940" s="12" t="s">
        <v>26</v>
      </c>
      <c r="G940" s="12" t="s">
        <v>27</v>
      </c>
      <c r="H940" s="12" t="s">
        <v>2606</v>
      </c>
      <c r="I940" s="12" t="s">
        <v>2607</v>
      </c>
      <c r="J940" s="12" t="s">
        <v>1861</v>
      </c>
      <c r="K940" s="12" t="s">
        <v>4142</v>
      </c>
      <c r="L940" s="12"/>
      <c r="M940" s="13">
        <v>249480</v>
      </c>
      <c r="N940" s="13">
        <v>249480</v>
      </c>
      <c r="O940" s="13">
        <v>212058</v>
      </c>
      <c r="P940" s="14">
        <f t="shared" si="14"/>
        <v>0.85</v>
      </c>
      <c r="Q940" s="12" t="s">
        <v>32</v>
      </c>
      <c r="R940" s="12" t="s">
        <v>33</v>
      </c>
      <c r="S940" s="12" t="s">
        <v>2608</v>
      </c>
    </row>
    <row r="941" spans="1:19" ht="135" x14ac:dyDescent="0.2">
      <c r="A941" s="12" t="s">
        <v>4263</v>
      </c>
      <c r="B941" s="12" t="s">
        <v>3107</v>
      </c>
      <c r="C941" s="12" t="s">
        <v>3108</v>
      </c>
      <c r="D941" s="12" t="s">
        <v>4264</v>
      </c>
      <c r="E941" s="12" t="s">
        <v>4265</v>
      </c>
      <c r="F941" s="12" t="s">
        <v>26</v>
      </c>
      <c r="G941" s="12" t="s">
        <v>27</v>
      </c>
      <c r="H941" s="12" t="s">
        <v>2606</v>
      </c>
      <c r="I941" s="12" t="s">
        <v>2607</v>
      </c>
      <c r="J941" s="12" t="s">
        <v>3789</v>
      </c>
      <c r="K941" s="12" t="s">
        <v>3790</v>
      </c>
      <c r="L941" s="12"/>
      <c r="M941" s="13">
        <v>215308.79999999999</v>
      </c>
      <c r="N941" s="13">
        <v>215308.79999999999</v>
      </c>
      <c r="O941" s="13">
        <v>183012.48000000001</v>
      </c>
      <c r="P941" s="14">
        <f t="shared" si="14"/>
        <v>0.85000000000000009</v>
      </c>
      <c r="Q941" s="12" t="s">
        <v>32</v>
      </c>
      <c r="R941" s="12" t="s">
        <v>54</v>
      </c>
      <c r="S941" s="12" t="s">
        <v>2608</v>
      </c>
    </row>
    <row r="942" spans="1:19" ht="120" x14ac:dyDescent="0.2">
      <c r="A942" s="12" t="s">
        <v>4266</v>
      </c>
      <c r="B942" s="12" t="s">
        <v>871</v>
      </c>
      <c r="C942" s="12" t="s">
        <v>872</v>
      </c>
      <c r="D942" s="12" t="s">
        <v>4267</v>
      </c>
      <c r="E942" s="12" t="s">
        <v>4268</v>
      </c>
      <c r="F942" s="12" t="s">
        <v>26</v>
      </c>
      <c r="G942" s="12" t="s">
        <v>27</v>
      </c>
      <c r="H942" s="12" t="s">
        <v>2606</v>
      </c>
      <c r="I942" s="12" t="s">
        <v>2607</v>
      </c>
      <c r="J942" s="12" t="s">
        <v>147</v>
      </c>
      <c r="K942" s="12" t="s">
        <v>245</v>
      </c>
      <c r="L942" s="12"/>
      <c r="M942" s="13">
        <v>249825.6</v>
      </c>
      <c r="N942" s="13">
        <v>249825.6</v>
      </c>
      <c r="O942" s="13">
        <v>212351.76</v>
      </c>
      <c r="P942" s="14">
        <f t="shared" si="14"/>
        <v>0.85</v>
      </c>
      <c r="Q942" s="12" t="s">
        <v>32</v>
      </c>
      <c r="R942" s="12" t="s">
        <v>54</v>
      </c>
      <c r="S942" s="12" t="s">
        <v>2608</v>
      </c>
    </row>
    <row r="943" spans="1:19" ht="120" x14ac:dyDescent="0.2">
      <c r="A943" s="12" t="s">
        <v>4269</v>
      </c>
      <c r="B943" s="12" t="s">
        <v>2983</v>
      </c>
      <c r="C943" s="12" t="s">
        <v>2984</v>
      </c>
      <c r="D943" s="12" t="s">
        <v>4270</v>
      </c>
      <c r="E943" s="12" t="s">
        <v>4271</v>
      </c>
      <c r="F943" s="12" t="s">
        <v>26</v>
      </c>
      <c r="G943" s="12" t="s">
        <v>27</v>
      </c>
      <c r="H943" s="12" t="s">
        <v>2606</v>
      </c>
      <c r="I943" s="12" t="s">
        <v>2607</v>
      </c>
      <c r="J943" s="12" t="s">
        <v>147</v>
      </c>
      <c r="K943" s="12" t="s">
        <v>245</v>
      </c>
      <c r="L943" s="12"/>
      <c r="M943" s="13">
        <v>249609.60000000001</v>
      </c>
      <c r="N943" s="13">
        <v>249609.60000000001</v>
      </c>
      <c r="O943" s="13">
        <v>212168.16</v>
      </c>
      <c r="P943" s="14">
        <f t="shared" si="14"/>
        <v>0.85</v>
      </c>
      <c r="Q943" s="12" t="s">
        <v>32</v>
      </c>
      <c r="R943" s="12" t="s">
        <v>45</v>
      </c>
      <c r="S943" s="12" t="s">
        <v>2608</v>
      </c>
    </row>
    <row r="944" spans="1:19" ht="120" x14ac:dyDescent="0.2">
      <c r="A944" s="12" t="s">
        <v>4272</v>
      </c>
      <c r="B944" s="12" t="s">
        <v>2619</v>
      </c>
      <c r="C944" s="12" t="s">
        <v>2620</v>
      </c>
      <c r="D944" s="12" t="s">
        <v>4273</v>
      </c>
      <c r="E944" s="12" t="s">
        <v>4274</v>
      </c>
      <c r="F944" s="12" t="s">
        <v>26</v>
      </c>
      <c r="G944" s="12" t="s">
        <v>27</v>
      </c>
      <c r="H944" s="12" t="s">
        <v>2606</v>
      </c>
      <c r="I944" s="12" t="s">
        <v>2607</v>
      </c>
      <c r="J944" s="12" t="s">
        <v>2788</v>
      </c>
      <c r="K944" s="12" t="s">
        <v>53</v>
      </c>
      <c r="L944" s="12"/>
      <c r="M944" s="13">
        <v>249480</v>
      </c>
      <c r="N944" s="13">
        <v>249480</v>
      </c>
      <c r="O944" s="13">
        <v>212058</v>
      </c>
      <c r="P944" s="14">
        <f t="shared" si="14"/>
        <v>0.85</v>
      </c>
      <c r="Q944" s="12" t="s">
        <v>32</v>
      </c>
      <c r="R944" s="12" t="s">
        <v>33</v>
      </c>
      <c r="S944" s="12" t="s">
        <v>2608</v>
      </c>
    </row>
    <row r="945" spans="1:19" ht="105" x14ac:dyDescent="0.2">
      <c r="A945" s="12" t="s">
        <v>4275</v>
      </c>
      <c r="B945" s="12" t="s">
        <v>3107</v>
      </c>
      <c r="C945" s="12" t="s">
        <v>3108</v>
      </c>
      <c r="D945" s="12" t="s">
        <v>4276</v>
      </c>
      <c r="E945" s="12" t="s">
        <v>4277</v>
      </c>
      <c r="F945" s="12" t="s">
        <v>26</v>
      </c>
      <c r="G945" s="12" t="s">
        <v>27</v>
      </c>
      <c r="H945" s="12" t="s">
        <v>2606</v>
      </c>
      <c r="I945" s="12" t="s">
        <v>2607</v>
      </c>
      <c r="J945" s="12" t="s">
        <v>147</v>
      </c>
      <c r="K945" s="12" t="s">
        <v>245</v>
      </c>
      <c r="L945" s="12"/>
      <c r="M945" s="13">
        <v>238896</v>
      </c>
      <c r="N945" s="13">
        <v>238896</v>
      </c>
      <c r="O945" s="13">
        <v>203061.6</v>
      </c>
      <c r="P945" s="14">
        <f t="shared" si="14"/>
        <v>0.85</v>
      </c>
      <c r="Q945" s="12" t="s">
        <v>32</v>
      </c>
      <c r="R945" s="12" t="s">
        <v>54</v>
      </c>
      <c r="S945" s="12" t="s">
        <v>2608</v>
      </c>
    </row>
    <row r="946" spans="1:19" ht="120" x14ac:dyDescent="0.2">
      <c r="A946" s="12" t="s">
        <v>4278</v>
      </c>
      <c r="B946" s="12" t="s">
        <v>3480</v>
      </c>
      <c r="C946" s="12" t="s">
        <v>3481</v>
      </c>
      <c r="D946" s="12" t="s">
        <v>4279</v>
      </c>
      <c r="E946" s="12" t="s">
        <v>4280</v>
      </c>
      <c r="F946" s="12" t="s">
        <v>26</v>
      </c>
      <c r="G946" s="12" t="s">
        <v>27</v>
      </c>
      <c r="H946" s="12" t="s">
        <v>2606</v>
      </c>
      <c r="I946" s="12" t="s">
        <v>2607</v>
      </c>
      <c r="J946" s="12" t="s">
        <v>147</v>
      </c>
      <c r="K946" s="12" t="s">
        <v>245</v>
      </c>
      <c r="L946" s="12"/>
      <c r="M946" s="13">
        <v>249782.39999999999</v>
      </c>
      <c r="N946" s="13">
        <v>249782.39999999999</v>
      </c>
      <c r="O946" s="13">
        <v>212315.04</v>
      </c>
      <c r="P946" s="14">
        <f t="shared" si="14"/>
        <v>0.85000000000000009</v>
      </c>
      <c r="Q946" s="12" t="s">
        <v>32</v>
      </c>
      <c r="R946" s="12" t="s">
        <v>54</v>
      </c>
      <c r="S946" s="12" t="s">
        <v>2608</v>
      </c>
    </row>
    <row r="947" spans="1:19" ht="120" x14ac:dyDescent="0.2">
      <c r="A947" s="12" t="s">
        <v>4281</v>
      </c>
      <c r="B947" s="12" t="s">
        <v>4282</v>
      </c>
      <c r="C947" s="12" t="s">
        <v>4283</v>
      </c>
      <c r="D947" s="12" t="s">
        <v>4284</v>
      </c>
      <c r="E947" s="12" t="s">
        <v>4285</v>
      </c>
      <c r="F947" s="12" t="s">
        <v>26</v>
      </c>
      <c r="G947" s="12" t="s">
        <v>27</v>
      </c>
      <c r="H947" s="12" t="s">
        <v>2606</v>
      </c>
      <c r="I947" s="12" t="s">
        <v>2607</v>
      </c>
      <c r="J947" s="12" t="s">
        <v>147</v>
      </c>
      <c r="K947" s="12" t="s">
        <v>245</v>
      </c>
      <c r="L947" s="12"/>
      <c r="M947" s="13">
        <v>13305.6</v>
      </c>
      <c r="N947" s="13">
        <v>13305.6</v>
      </c>
      <c r="O947" s="13">
        <v>11309.76</v>
      </c>
      <c r="P947" s="14">
        <f t="shared" si="14"/>
        <v>0.85</v>
      </c>
      <c r="Q947" s="12" t="s">
        <v>32</v>
      </c>
      <c r="R947" s="12" t="s">
        <v>657</v>
      </c>
      <c r="S947" s="12" t="s">
        <v>2608</v>
      </c>
    </row>
    <row r="948" spans="1:19" ht="120" x14ac:dyDescent="0.2">
      <c r="A948" s="12" t="s">
        <v>4286</v>
      </c>
      <c r="B948" s="12" t="s">
        <v>2646</v>
      </c>
      <c r="C948" s="12" t="s">
        <v>2647</v>
      </c>
      <c r="D948" s="12" t="s">
        <v>4287</v>
      </c>
      <c r="E948" s="12" t="s">
        <v>4288</v>
      </c>
      <c r="F948" s="12" t="s">
        <v>26</v>
      </c>
      <c r="G948" s="12" t="s">
        <v>27</v>
      </c>
      <c r="H948" s="12" t="s">
        <v>2606</v>
      </c>
      <c r="I948" s="12" t="s">
        <v>2607</v>
      </c>
      <c r="J948" s="12" t="s">
        <v>147</v>
      </c>
      <c r="K948" s="12" t="s">
        <v>245</v>
      </c>
      <c r="L948" s="12"/>
      <c r="M948" s="13">
        <v>249480</v>
      </c>
      <c r="N948" s="13">
        <v>249480</v>
      </c>
      <c r="O948" s="13">
        <v>212058</v>
      </c>
      <c r="P948" s="14">
        <f t="shared" si="14"/>
        <v>0.85</v>
      </c>
      <c r="Q948" s="12" t="s">
        <v>32</v>
      </c>
      <c r="R948" s="12" t="s">
        <v>33</v>
      </c>
      <c r="S948" s="12" t="s">
        <v>2608</v>
      </c>
    </row>
    <row r="949" spans="1:19" ht="120" x14ac:dyDescent="0.2">
      <c r="A949" s="12" t="s">
        <v>4289</v>
      </c>
      <c r="B949" s="12" t="s">
        <v>2657</v>
      </c>
      <c r="C949" s="12" t="s">
        <v>2658</v>
      </c>
      <c r="D949" s="12" t="s">
        <v>4290</v>
      </c>
      <c r="E949" s="12" t="s">
        <v>4291</v>
      </c>
      <c r="F949" s="12" t="s">
        <v>26</v>
      </c>
      <c r="G949" s="12" t="s">
        <v>27</v>
      </c>
      <c r="H949" s="12" t="s">
        <v>2606</v>
      </c>
      <c r="I949" s="12" t="s">
        <v>2607</v>
      </c>
      <c r="J949" s="12" t="s">
        <v>147</v>
      </c>
      <c r="K949" s="12" t="s">
        <v>245</v>
      </c>
      <c r="L949" s="12"/>
      <c r="M949" s="13">
        <v>249998.4</v>
      </c>
      <c r="N949" s="13">
        <v>249998.4</v>
      </c>
      <c r="O949" s="13">
        <v>212498.64</v>
      </c>
      <c r="P949" s="14">
        <f t="shared" si="14"/>
        <v>0.85000000000000009</v>
      </c>
      <c r="Q949" s="12" t="s">
        <v>32</v>
      </c>
      <c r="R949" s="12" t="s">
        <v>54</v>
      </c>
      <c r="S949" s="12" t="s">
        <v>2608</v>
      </c>
    </row>
    <row r="950" spans="1:19" ht="120" x14ac:dyDescent="0.2">
      <c r="A950" s="12" t="s">
        <v>4292</v>
      </c>
      <c r="B950" s="12" t="s">
        <v>2657</v>
      </c>
      <c r="C950" s="12" t="s">
        <v>2658</v>
      </c>
      <c r="D950" s="12" t="s">
        <v>4293</v>
      </c>
      <c r="E950" s="12" t="s">
        <v>4294</v>
      </c>
      <c r="F950" s="12" t="s">
        <v>26</v>
      </c>
      <c r="G950" s="12" t="s">
        <v>27</v>
      </c>
      <c r="H950" s="12" t="s">
        <v>2606</v>
      </c>
      <c r="I950" s="12" t="s">
        <v>2607</v>
      </c>
      <c r="J950" s="12" t="s">
        <v>147</v>
      </c>
      <c r="K950" s="12" t="s">
        <v>245</v>
      </c>
      <c r="L950" s="12"/>
      <c r="M950" s="13">
        <v>249480</v>
      </c>
      <c r="N950" s="13">
        <v>249480</v>
      </c>
      <c r="O950" s="13">
        <v>212058</v>
      </c>
      <c r="P950" s="14">
        <f t="shared" si="14"/>
        <v>0.85</v>
      </c>
      <c r="Q950" s="12" t="s">
        <v>32</v>
      </c>
      <c r="R950" s="12" t="s">
        <v>54</v>
      </c>
      <c r="S950" s="12" t="s">
        <v>2608</v>
      </c>
    </row>
    <row r="951" spans="1:19" ht="105" x14ac:dyDescent="0.2">
      <c r="A951" s="12" t="s">
        <v>4295</v>
      </c>
      <c r="B951" s="12" t="s">
        <v>871</v>
      </c>
      <c r="C951" s="12" t="s">
        <v>872</v>
      </c>
      <c r="D951" s="12" t="s">
        <v>4296</v>
      </c>
      <c r="E951" s="12" t="s">
        <v>4297</v>
      </c>
      <c r="F951" s="12" t="s">
        <v>26</v>
      </c>
      <c r="G951" s="12" t="s">
        <v>27</v>
      </c>
      <c r="H951" s="12" t="s">
        <v>2606</v>
      </c>
      <c r="I951" s="12" t="s">
        <v>2607</v>
      </c>
      <c r="J951" s="12" t="s">
        <v>147</v>
      </c>
      <c r="K951" s="12" t="s">
        <v>245</v>
      </c>
      <c r="L951" s="12"/>
      <c r="M951" s="13">
        <v>234878.4</v>
      </c>
      <c r="N951" s="13">
        <v>234878.4</v>
      </c>
      <c r="O951" s="13">
        <v>199646.64</v>
      </c>
      <c r="P951" s="14">
        <f t="shared" si="14"/>
        <v>0.85000000000000009</v>
      </c>
      <c r="Q951" s="12" t="s">
        <v>32</v>
      </c>
      <c r="R951" s="12" t="s">
        <v>85</v>
      </c>
      <c r="S951" s="12" t="s">
        <v>2608</v>
      </c>
    </row>
    <row r="952" spans="1:19" ht="105" x14ac:dyDescent="0.2">
      <c r="A952" s="12" t="s">
        <v>4298</v>
      </c>
      <c r="B952" s="12" t="s">
        <v>1618</v>
      </c>
      <c r="C952" s="12" t="s">
        <v>1619</v>
      </c>
      <c r="D952" s="12" t="s">
        <v>4299</v>
      </c>
      <c r="E952" s="12" t="s">
        <v>4300</v>
      </c>
      <c r="F952" s="12" t="s">
        <v>26</v>
      </c>
      <c r="G952" s="12" t="s">
        <v>27</v>
      </c>
      <c r="H952" s="12" t="s">
        <v>2606</v>
      </c>
      <c r="I952" s="12" t="s">
        <v>2607</v>
      </c>
      <c r="J952" s="12" t="s">
        <v>52</v>
      </c>
      <c r="K952" s="12" t="s">
        <v>1076</v>
      </c>
      <c r="L952" s="12"/>
      <c r="M952" s="13">
        <v>249912</v>
      </c>
      <c r="N952" s="13">
        <v>249912</v>
      </c>
      <c r="O952" s="13">
        <v>212425.2</v>
      </c>
      <c r="P952" s="14">
        <f t="shared" si="14"/>
        <v>0.85000000000000009</v>
      </c>
      <c r="Q952" s="12" t="s">
        <v>32</v>
      </c>
      <c r="R952" s="12" t="s">
        <v>33</v>
      </c>
      <c r="S952" s="12" t="s">
        <v>2608</v>
      </c>
    </row>
    <row r="953" spans="1:19" ht="105" x14ac:dyDescent="0.2">
      <c r="A953" s="12" t="s">
        <v>4301</v>
      </c>
      <c r="B953" s="12" t="s">
        <v>4302</v>
      </c>
      <c r="C953" s="12" t="s">
        <v>4303</v>
      </c>
      <c r="D953" s="12" t="s">
        <v>4304</v>
      </c>
      <c r="E953" s="12" t="s">
        <v>4305</v>
      </c>
      <c r="F953" s="12" t="s">
        <v>26</v>
      </c>
      <c r="G953" s="12" t="s">
        <v>40</v>
      </c>
      <c r="H953" s="12" t="s">
        <v>475</v>
      </c>
      <c r="I953" s="12" t="s">
        <v>476</v>
      </c>
      <c r="J953" s="12" t="s">
        <v>847</v>
      </c>
      <c r="K953" s="12" t="s">
        <v>2093</v>
      </c>
      <c r="L953" s="12"/>
      <c r="M953" s="13">
        <v>5610765</v>
      </c>
      <c r="N953" s="13">
        <v>5155023.07</v>
      </c>
      <c r="O953" s="13">
        <v>2062009.23</v>
      </c>
      <c r="P953" s="14">
        <f t="shared" si="14"/>
        <v>0.40000000038797107</v>
      </c>
      <c r="Q953" s="12" t="s">
        <v>32</v>
      </c>
      <c r="R953" s="12" t="s">
        <v>33</v>
      </c>
      <c r="S953" s="12" t="s">
        <v>46</v>
      </c>
    </row>
    <row r="954" spans="1:19" ht="120" x14ac:dyDescent="0.2">
      <c r="A954" s="12" t="s">
        <v>4306</v>
      </c>
      <c r="B954" s="12" t="s">
        <v>2629</v>
      </c>
      <c r="C954" s="12" t="s">
        <v>2630</v>
      </c>
      <c r="D954" s="12" t="s">
        <v>4307</v>
      </c>
      <c r="E954" s="12" t="s">
        <v>4308</v>
      </c>
      <c r="F954" s="12" t="s">
        <v>26</v>
      </c>
      <c r="G954" s="12" t="s">
        <v>27</v>
      </c>
      <c r="H954" s="12" t="s">
        <v>2606</v>
      </c>
      <c r="I954" s="12" t="s">
        <v>2607</v>
      </c>
      <c r="J954" s="12" t="s">
        <v>111</v>
      </c>
      <c r="K954" s="12" t="s">
        <v>2881</v>
      </c>
      <c r="L954" s="12"/>
      <c r="M954" s="13">
        <v>249955.20000000001</v>
      </c>
      <c r="N954" s="13">
        <v>249955.20000000001</v>
      </c>
      <c r="O954" s="13">
        <v>212461.92</v>
      </c>
      <c r="P954" s="14">
        <f t="shared" si="14"/>
        <v>0.85</v>
      </c>
      <c r="Q954" s="12" t="s">
        <v>32</v>
      </c>
      <c r="R954" s="12" t="s">
        <v>33</v>
      </c>
      <c r="S954" s="12" t="s">
        <v>2608</v>
      </c>
    </row>
    <row r="955" spans="1:19" ht="105" x14ac:dyDescent="0.2">
      <c r="A955" s="12" t="s">
        <v>4309</v>
      </c>
      <c r="B955" s="12" t="s">
        <v>2671</v>
      </c>
      <c r="C955" s="12" t="s">
        <v>2672</v>
      </c>
      <c r="D955" s="12" t="s">
        <v>4310</v>
      </c>
      <c r="E955" s="12" t="s">
        <v>4311</v>
      </c>
      <c r="F955" s="12" t="s">
        <v>26</v>
      </c>
      <c r="G955" s="12" t="s">
        <v>27</v>
      </c>
      <c r="H955" s="12" t="s">
        <v>2606</v>
      </c>
      <c r="I955" s="12" t="s">
        <v>2607</v>
      </c>
      <c r="J955" s="12" t="s">
        <v>147</v>
      </c>
      <c r="K955" s="12" t="s">
        <v>245</v>
      </c>
      <c r="L955" s="12"/>
      <c r="M955" s="13">
        <v>249825.6</v>
      </c>
      <c r="N955" s="13">
        <v>249825.6</v>
      </c>
      <c r="O955" s="13">
        <v>212351.76</v>
      </c>
      <c r="P955" s="14">
        <f t="shared" si="14"/>
        <v>0.85</v>
      </c>
      <c r="Q955" s="12" t="s">
        <v>32</v>
      </c>
      <c r="R955" s="12" t="s">
        <v>54</v>
      </c>
      <c r="S955" s="12" t="s">
        <v>2608</v>
      </c>
    </row>
    <row r="956" spans="1:19" ht="120" x14ac:dyDescent="0.2">
      <c r="A956" s="12" t="s">
        <v>4312</v>
      </c>
      <c r="B956" s="12" t="s">
        <v>1669</v>
      </c>
      <c r="C956" s="12" t="s">
        <v>1670</v>
      </c>
      <c r="D956" s="12" t="s">
        <v>4313</v>
      </c>
      <c r="E956" s="12" t="s">
        <v>4314</v>
      </c>
      <c r="F956" s="12" t="s">
        <v>26</v>
      </c>
      <c r="G956" s="12" t="s">
        <v>27</v>
      </c>
      <c r="H956" s="12" t="s">
        <v>2606</v>
      </c>
      <c r="I956" s="12" t="s">
        <v>2607</v>
      </c>
      <c r="J956" s="12" t="s">
        <v>748</v>
      </c>
      <c r="K956" s="12" t="s">
        <v>1485</v>
      </c>
      <c r="L956" s="12"/>
      <c r="M956" s="13">
        <v>249998.4</v>
      </c>
      <c r="N956" s="13">
        <v>249998.4</v>
      </c>
      <c r="O956" s="13">
        <v>212498.64</v>
      </c>
      <c r="P956" s="14">
        <f t="shared" si="14"/>
        <v>0.85000000000000009</v>
      </c>
      <c r="Q956" s="12" t="s">
        <v>32</v>
      </c>
      <c r="R956" s="12" t="s">
        <v>657</v>
      </c>
      <c r="S956" s="12" t="s">
        <v>2608</v>
      </c>
    </row>
    <row r="957" spans="1:19" ht="120" x14ac:dyDescent="0.2">
      <c r="A957" s="12" t="s">
        <v>4315</v>
      </c>
      <c r="B957" s="12" t="s">
        <v>2646</v>
      </c>
      <c r="C957" s="12" t="s">
        <v>2647</v>
      </c>
      <c r="D957" s="12" t="s">
        <v>4316</v>
      </c>
      <c r="E957" s="12" t="s">
        <v>4317</v>
      </c>
      <c r="F957" s="12" t="s">
        <v>26</v>
      </c>
      <c r="G957" s="12" t="s">
        <v>27</v>
      </c>
      <c r="H957" s="12" t="s">
        <v>2606</v>
      </c>
      <c r="I957" s="12" t="s">
        <v>2607</v>
      </c>
      <c r="J957" s="12" t="s">
        <v>147</v>
      </c>
      <c r="K957" s="12" t="s">
        <v>245</v>
      </c>
      <c r="L957" s="12"/>
      <c r="M957" s="13">
        <v>226497.6</v>
      </c>
      <c r="N957" s="13">
        <v>226497.6</v>
      </c>
      <c r="O957" s="13">
        <v>192522.96</v>
      </c>
      <c r="P957" s="14">
        <f t="shared" si="14"/>
        <v>0.85</v>
      </c>
      <c r="Q957" s="12" t="s">
        <v>32</v>
      </c>
      <c r="R957" s="12" t="s">
        <v>45</v>
      </c>
      <c r="S957" s="12" t="s">
        <v>2608</v>
      </c>
    </row>
    <row r="958" spans="1:19" ht="120" x14ac:dyDescent="0.2">
      <c r="A958" s="12" t="s">
        <v>4318</v>
      </c>
      <c r="B958" s="12" t="s">
        <v>4319</v>
      </c>
      <c r="C958" s="12" t="s">
        <v>4320</v>
      </c>
      <c r="D958" s="12" t="s">
        <v>4321</v>
      </c>
      <c r="E958" s="12" t="s">
        <v>4322</v>
      </c>
      <c r="F958" s="12" t="s">
        <v>26</v>
      </c>
      <c r="G958" s="12" t="s">
        <v>27</v>
      </c>
      <c r="H958" s="12" t="s">
        <v>2606</v>
      </c>
      <c r="I958" s="12" t="s">
        <v>2607</v>
      </c>
      <c r="J958" s="12" t="s">
        <v>1506</v>
      </c>
      <c r="K958" s="12" t="s">
        <v>221</v>
      </c>
      <c r="L958" s="12"/>
      <c r="M958" s="13">
        <v>249696</v>
      </c>
      <c r="N958" s="13">
        <v>249696</v>
      </c>
      <c r="O958" s="13">
        <v>212241.6</v>
      </c>
      <c r="P958" s="14">
        <f t="shared" si="14"/>
        <v>0.85</v>
      </c>
      <c r="Q958" s="12" t="s">
        <v>32</v>
      </c>
      <c r="R958" s="12" t="s">
        <v>54</v>
      </c>
      <c r="S958" s="12" t="s">
        <v>2608</v>
      </c>
    </row>
    <row r="959" spans="1:19" ht="120" x14ac:dyDescent="0.2">
      <c r="A959" s="12" t="s">
        <v>4323</v>
      </c>
      <c r="B959" s="12" t="s">
        <v>1696</v>
      </c>
      <c r="C959" s="12" t="s">
        <v>1697</v>
      </c>
      <c r="D959" s="12" t="s">
        <v>4324</v>
      </c>
      <c r="E959" s="12" t="s">
        <v>4325</v>
      </c>
      <c r="F959" s="12" t="s">
        <v>26</v>
      </c>
      <c r="G959" s="12" t="s">
        <v>27</v>
      </c>
      <c r="H959" s="12" t="s">
        <v>2606</v>
      </c>
      <c r="I959" s="12" t="s">
        <v>2607</v>
      </c>
      <c r="J959" s="12" t="s">
        <v>147</v>
      </c>
      <c r="K959" s="12" t="s">
        <v>245</v>
      </c>
      <c r="L959" s="12"/>
      <c r="M959" s="13">
        <v>249048</v>
      </c>
      <c r="N959" s="13">
        <v>249048</v>
      </c>
      <c r="O959" s="13">
        <v>211690.8</v>
      </c>
      <c r="P959" s="14">
        <f t="shared" si="14"/>
        <v>0.85</v>
      </c>
      <c r="Q959" s="12" t="s">
        <v>32</v>
      </c>
      <c r="R959" s="12" t="s">
        <v>85</v>
      </c>
      <c r="S959" s="12" t="s">
        <v>2608</v>
      </c>
    </row>
    <row r="960" spans="1:19" ht="135" x14ac:dyDescent="0.2">
      <c r="A960" s="12" t="s">
        <v>4326</v>
      </c>
      <c r="B960" s="12" t="s">
        <v>2671</v>
      </c>
      <c r="C960" s="12" t="s">
        <v>2672</v>
      </c>
      <c r="D960" s="12" t="s">
        <v>4327</v>
      </c>
      <c r="E960" s="12" t="s">
        <v>4328</v>
      </c>
      <c r="F960" s="12" t="s">
        <v>26</v>
      </c>
      <c r="G960" s="12" t="s">
        <v>27</v>
      </c>
      <c r="H960" s="12" t="s">
        <v>2606</v>
      </c>
      <c r="I960" s="12" t="s">
        <v>2607</v>
      </c>
      <c r="J960" s="12" t="s">
        <v>147</v>
      </c>
      <c r="K960" s="12" t="s">
        <v>245</v>
      </c>
      <c r="L960" s="12"/>
      <c r="M960" s="13">
        <v>249264</v>
      </c>
      <c r="N960" s="13">
        <v>249264</v>
      </c>
      <c r="O960" s="13">
        <v>211874.4</v>
      </c>
      <c r="P960" s="14">
        <f t="shared" si="14"/>
        <v>0.85</v>
      </c>
      <c r="Q960" s="12" t="s">
        <v>32</v>
      </c>
      <c r="R960" s="12" t="s">
        <v>85</v>
      </c>
      <c r="S960" s="12" t="s">
        <v>2608</v>
      </c>
    </row>
    <row r="961" spans="1:19" ht="120" x14ac:dyDescent="0.2">
      <c r="A961" s="12" t="s">
        <v>4329</v>
      </c>
      <c r="B961" s="12" t="s">
        <v>2602</v>
      </c>
      <c r="C961" s="12" t="s">
        <v>2603</v>
      </c>
      <c r="D961" s="12" t="s">
        <v>4330</v>
      </c>
      <c r="E961" s="12" t="s">
        <v>4331</v>
      </c>
      <c r="F961" s="12" t="s">
        <v>26</v>
      </c>
      <c r="G961" s="12" t="s">
        <v>27</v>
      </c>
      <c r="H961" s="12" t="s">
        <v>2606</v>
      </c>
      <c r="I961" s="12" t="s">
        <v>2607</v>
      </c>
      <c r="J961" s="12" t="s">
        <v>1506</v>
      </c>
      <c r="K961" s="12" t="s">
        <v>221</v>
      </c>
      <c r="L961" s="12"/>
      <c r="M961" s="13">
        <v>249480</v>
      </c>
      <c r="N961" s="13">
        <v>249480</v>
      </c>
      <c r="O961" s="13">
        <v>212058</v>
      </c>
      <c r="P961" s="14">
        <f t="shared" si="14"/>
        <v>0.85</v>
      </c>
      <c r="Q961" s="12" t="s">
        <v>32</v>
      </c>
      <c r="R961" s="12" t="s">
        <v>33</v>
      </c>
      <c r="S961" s="12" t="s">
        <v>2608</v>
      </c>
    </row>
    <row r="962" spans="1:19" ht="120" x14ac:dyDescent="0.2">
      <c r="A962" s="12" t="s">
        <v>4332</v>
      </c>
      <c r="B962" s="12" t="s">
        <v>4319</v>
      </c>
      <c r="C962" s="12" t="s">
        <v>4320</v>
      </c>
      <c r="D962" s="12" t="s">
        <v>4333</v>
      </c>
      <c r="E962" s="12" t="s">
        <v>4334</v>
      </c>
      <c r="F962" s="12" t="s">
        <v>26</v>
      </c>
      <c r="G962" s="12" t="s">
        <v>27</v>
      </c>
      <c r="H962" s="12" t="s">
        <v>2606</v>
      </c>
      <c r="I962" s="12" t="s">
        <v>2607</v>
      </c>
      <c r="J962" s="12" t="s">
        <v>147</v>
      </c>
      <c r="K962" s="12" t="s">
        <v>245</v>
      </c>
      <c r="L962" s="12"/>
      <c r="M962" s="13">
        <v>249264</v>
      </c>
      <c r="N962" s="13">
        <v>249264</v>
      </c>
      <c r="O962" s="13">
        <v>211874.4</v>
      </c>
      <c r="P962" s="14">
        <f t="shared" si="14"/>
        <v>0.85</v>
      </c>
      <c r="Q962" s="12" t="s">
        <v>32</v>
      </c>
      <c r="R962" s="12" t="s">
        <v>54</v>
      </c>
      <c r="S962" s="12" t="s">
        <v>2608</v>
      </c>
    </row>
    <row r="963" spans="1:19" ht="135" x14ac:dyDescent="0.2">
      <c r="A963" s="12" t="s">
        <v>4335</v>
      </c>
      <c r="B963" s="12" t="s">
        <v>2657</v>
      </c>
      <c r="C963" s="12" t="s">
        <v>2658</v>
      </c>
      <c r="D963" s="12" t="s">
        <v>4336</v>
      </c>
      <c r="E963" s="12" t="s">
        <v>4337</v>
      </c>
      <c r="F963" s="12" t="s">
        <v>26</v>
      </c>
      <c r="G963" s="12" t="s">
        <v>27</v>
      </c>
      <c r="H963" s="12" t="s">
        <v>2606</v>
      </c>
      <c r="I963" s="12" t="s">
        <v>2607</v>
      </c>
      <c r="J963" s="12" t="s">
        <v>147</v>
      </c>
      <c r="K963" s="12" t="s">
        <v>245</v>
      </c>
      <c r="L963" s="12"/>
      <c r="M963" s="13">
        <v>249868.79999999999</v>
      </c>
      <c r="N963" s="13">
        <v>249868.79999999999</v>
      </c>
      <c r="O963" s="13">
        <v>212388.48000000001</v>
      </c>
      <c r="P963" s="14">
        <f t="shared" si="14"/>
        <v>0.85000000000000009</v>
      </c>
      <c r="Q963" s="12" t="s">
        <v>32</v>
      </c>
      <c r="R963" s="12" t="s">
        <v>54</v>
      </c>
      <c r="S963" s="12" t="s">
        <v>2608</v>
      </c>
    </row>
    <row r="964" spans="1:19" ht="120" x14ac:dyDescent="0.2">
      <c r="A964" s="12" t="s">
        <v>4338</v>
      </c>
      <c r="B964" s="12" t="s">
        <v>2646</v>
      </c>
      <c r="C964" s="12" t="s">
        <v>2647</v>
      </c>
      <c r="D964" s="12" t="s">
        <v>4339</v>
      </c>
      <c r="E964" s="12" t="s">
        <v>4340</v>
      </c>
      <c r="F964" s="12" t="s">
        <v>26</v>
      </c>
      <c r="G964" s="12" t="s">
        <v>27</v>
      </c>
      <c r="H964" s="12" t="s">
        <v>2606</v>
      </c>
      <c r="I964" s="12" t="s">
        <v>2607</v>
      </c>
      <c r="J964" s="12" t="s">
        <v>147</v>
      </c>
      <c r="K964" s="12" t="s">
        <v>245</v>
      </c>
      <c r="L964" s="12"/>
      <c r="M964" s="13">
        <v>249739.2</v>
      </c>
      <c r="N964" s="13">
        <v>249739.2</v>
      </c>
      <c r="O964" s="13">
        <v>212278.32</v>
      </c>
      <c r="P964" s="14">
        <f t="shared" si="14"/>
        <v>0.85</v>
      </c>
      <c r="Q964" s="12" t="s">
        <v>32</v>
      </c>
      <c r="R964" s="12" t="s">
        <v>253</v>
      </c>
      <c r="S964" s="12" t="s">
        <v>2608</v>
      </c>
    </row>
    <row r="965" spans="1:19" ht="135" x14ac:dyDescent="0.2">
      <c r="A965" s="12" t="s">
        <v>4341</v>
      </c>
      <c r="B965" s="12" t="s">
        <v>4342</v>
      </c>
      <c r="C965" s="12" t="s">
        <v>4343</v>
      </c>
      <c r="D965" s="12" t="s">
        <v>4344</v>
      </c>
      <c r="E965" s="12" t="s">
        <v>4345</v>
      </c>
      <c r="F965" s="12" t="s">
        <v>26</v>
      </c>
      <c r="G965" s="12" t="s">
        <v>27</v>
      </c>
      <c r="H965" s="12" t="s">
        <v>2606</v>
      </c>
      <c r="I965" s="12" t="s">
        <v>2607</v>
      </c>
      <c r="J965" s="12" t="s">
        <v>52</v>
      </c>
      <c r="K965" s="12" t="s">
        <v>1076</v>
      </c>
      <c r="L965" s="12"/>
      <c r="M965" s="13">
        <v>249955.20000000001</v>
      </c>
      <c r="N965" s="13">
        <v>249955.20000000001</v>
      </c>
      <c r="O965" s="13">
        <v>212461.92</v>
      </c>
      <c r="P965" s="14">
        <f t="shared" si="14"/>
        <v>0.85</v>
      </c>
      <c r="Q965" s="12" t="s">
        <v>32</v>
      </c>
      <c r="R965" s="12" t="s">
        <v>54</v>
      </c>
      <c r="S965" s="12" t="s">
        <v>2608</v>
      </c>
    </row>
    <row r="966" spans="1:19" ht="135" x14ac:dyDescent="0.2">
      <c r="A966" s="12" t="s">
        <v>4346</v>
      </c>
      <c r="B966" s="12" t="s">
        <v>2602</v>
      </c>
      <c r="C966" s="12" t="s">
        <v>2603</v>
      </c>
      <c r="D966" s="12" t="s">
        <v>4347</v>
      </c>
      <c r="E966" s="12" t="s">
        <v>4348</v>
      </c>
      <c r="F966" s="12" t="s">
        <v>26</v>
      </c>
      <c r="G966" s="12" t="s">
        <v>27</v>
      </c>
      <c r="H966" s="12" t="s">
        <v>2606</v>
      </c>
      <c r="I966" s="12" t="s">
        <v>2607</v>
      </c>
      <c r="J966" s="12" t="s">
        <v>147</v>
      </c>
      <c r="K966" s="12" t="s">
        <v>245</v>
      </c>
      <c r="L966" s="12"/>
      <c r="M966" s="13">
        <v>244728</v>
      </c>
      <c r="N966" s="13">
        <v>244728</v>
      </c>
      <c r="O966" s="13">
        <v>208018.8</v>
      </c>
      <c r="P966" s="14">
        <f t="shared" si="14"/>
        <v>0.85</v>
      </c>
      <c r="Q966" s="12" t="s">
        <v>32</v>
      </c>
      <c r="R966" s="12" t="s">
        <v>85</v>
      </c>
      <c r="S966" s="12" t="s">
        <v>2608</v>
      </c>
    </row>
    <row r="967" spans="1:19" ht="135" x14ac:dyDescent="0.2">
      <c r="A967" s="12" t="s">
        <v>4349</v>
      </c>
      <c r="B967" s="12" t="s">
        <v>2602</v>
      </c>
      <c r="C967" s="12" t="s">
        <v>2603</v>
      </c>
      <c r="D967" s="12" t="s">
        <v>4350</v>
      </c>
      <c r="E967" s="12" t="s">
        <v>4351</v>
      </c>
      <c r="F967" s="12" t="s">
        <v>26</v>
      </c>
      <c r="G967" s="12" t="s">
        <v>27</v>
      </c>
      <c r="H967" s="12" t="s">
        <v>2606</v>
      </c>
      <c r="I967" s="12" t="s">
        <v>2607</v>
      </c>
      <c r="J967" s="12" t="s">
        <v>147</v>
      </c>
      <c r="K967" s="12" t="s">
        <v>245</v>
      </c>
      <c r="L967" s="12"/>
      <c r="M967" s="13">
        <v>249480</v>
      </c>
      <c r="N967" s="13">
        <v>249480</v>
      </c>
      <c r="O967" s="13">
        <v>212058</v>
      </c>
      <c r="P967" s="14">
        <f t="shared" si="14"/>
        <v>0.85</v>
      </c>
      <c r="Q967" s="12" t="s">
        <v>32</v>
      </c>
      <c r="R967" s="12" t="s">
        <v>33</v>
      </c>
      <c r="S967" s="12" t="s">
        <v>2608</v>
      </c>
    </row>
    <row r="968" spans="1:19" ht="120" x14ac:dyDescent="0.2">
      <c r="A968" s="12" t="s">
        <v>4352</v>
      </c>
      <c r="B968" s="12" t="s">
        <v>2646</v>
      </c>
      <c r="C968" s="12" t="s">
        <v>2647</v>
      </c>
      <c r="D968" s="12" t="s">
        <v>4353</v>
      </c>
      <c r="E968" s="12" t="s">
        <v>4354</v>
      </c>
      <c r="F968" s="12" t="s">
        <v>26</v>
      </c>
      <c r="G968" s="12" t="s">
        <v>27</v>
      </c>
      <c r="H968" s="12" t="s">
        <v>2606</v>
      </c>
      <c r="I968" s="12" t="s">
        <v>2607</v>
      </c>
      <c r="J968" s="12" t="s">
        <v>2994</v>
      </c>
      <c r="K968" s="12" t="s">
        <v>3317</v>
      </c>
      <c r="L968" s="12"/>
      <c r="M968" s="13">
        <v>249955.20000000001</v>
      </c>
      <c r="N968" s="13">
        <v>249955.20000000001</v>
      </c>
      <c r="O968" s="13">
        <v>212461.92</v>
      </c>
      <c r="P968" s="14">
        <f t="shared" ref="P968:P1031" si="15">IFERROR(O968/N968,"")</f>
        <v>0.85</v>
      </c>
      <c r="Q968" s="12" t="s">
        <v>32</v>
      </c>
      <c r="R968" s="12" t="s">
        <v>33</v>
      </c>
      <c r="S968" s="12" t="s">
        <v>2608</v>
      </c>
    </row>
    <row r="969" spans="1:19" ht="105" x14ac:dyDescent="0.2">
      <c r="A969" s="12" t="s">
        <v>4355</v>
      </c>
      <c r="B969" s="12" t="s">
        <v>1664</v>
      </c>
      <c r="C969" s="12" t="s">
        <v>1665</v>
      </c>
      <c r="D969" s="12" t="s">
        <v>4356</v>
      </c>
      <c r="E969" s="12" t="s">
        <v>4357</v>
      </c>
      <c r="F969" s="12" t="s">
        <v>26</v>
      </c>
      <c r="G969" s="12" t="s">
        <v>27</v>
      </c>
      <c r="H969" s="12" t="s">
        <v>2606</v>
      </c>
      <c r="I969" s="12" t="s">
        <v>2607</v>
      </c>
      <c r="J969" s="12" t="s">
        <v>147</v>
      </c>
      <c r="K969" s="12" t="s">
        <v>245</v>
      </c>
      <c r="L969" s="12"/>
      <c r="M969" s="13">
        <v>249955.20000000001</v>
      </c>
      <c r="N969" s="13">
        <v>249955.20000000001</v>
      </c>
      <c r="O969" s="13">
        <v>212461.92</v>
      </c>
      <c r="P969" s="14">
        <f t="shared" si="15"/>
        <v>0.85</v>
      </c>
      <c r="Q969" s="12" t="s">
        <v>32</v>
      </c>
      <c r="R969" s="12" t="s">
        <v>33</v>
      </c>
      <c r="S969" s="12" t="s">
        <v>2608</v>
      </c>
    </row>
    <row r="970" spans="1:19" ht="120" x14ac:dyDescent="0.2">
      <c r="A970" s="12" t="s">
        <v>4358</v>
      </c>
      <c r="B970" s="12" t="s">
        <v>2619</v>
      </c>
      <c r="C970" s="12" t="s">
        <v>2620</v>
      </c>
      <c r="D970" s="12" t="s">
        <v>4359</v>
      </c>
      <c r="E970" s="12" t="s">
        <v>4360</v>
      </c>
      <c r="F970" s="12" t="s">
        <v>26</v>
      </c>
      <c r="G970" s="12" t="s">
        <v>27</v>
      </c>
      <c r="H970" s="12" t="s">
        <v>2606</v>
      </c>
      <c r="I970" s="12" t="s">
        <v>2607</v>
      </c>
      <c r="J970" s="12" t="s">
        <v>147</v>
      </c>
      <c r="K970" s="12" t="s">
        <v>245</v>
      </c>
      <c r="L970" s="12"/>
      <c r="M970" s="13">
        <v>241920</v>
      </c>
      <c r="N970" s="13">
        <v>241920</v>
      </c>
      <c r="O970" s="13">
        <v>205632</v>
      </c>
      <c r="P970" s="14">
        <f t="shared" si="15"/>
        <v>0.85</v>
      </c>
      <c r="Q970" s="12" t="s">
        <v>32</v>
      </c>
      <c r="R970" s="12" t="s">
        <v>33</v>
      </c>
      <c r="S970" s="12" t="s">
        <v>2608</v>
      </c>
    </row>
    <row r="971" spans="1:19" ht="105" x14ac:dyDescent="0.2">
      <c r="A971" s="12" t="s">
        <v>4361</v>
      </c>
      <c r="B971" s="12" t="s">
        <v>2865</v>
      </c>
      <c r="C971" s="12" t="s">
        <v>2866</v>
      </c>
      <c r="D971" s="12" t="s">
        <v>4362</v>
      </c>
      <c r="E971" s="12" t="s">
        <v>4363</v>
      </c>
      <c r="F971" s="12" t="s">
        <v>26</v>
      </c>
      <c r="G971" s="12" t="s">
        <v>27</v>
      </c>
      <c r="H971" s="12" t="s">
        <v>2606</v>
      </c>
      <c r="I971" s="12" t="s">
        <v>2607</v>
      </c>
      <c r="J971" s="12" t="s">
        <v>147</v>
      </c>
      <c r="K971" s="12" t="s">
        <v>245</v>
      </c>
      <c r="L971" s="12"/>
      <c r="M971" s="13">
        <v>248184</v>
      </c>
      <c r="N971" s="13">
        <v>248184</v>
      </c>
      <c r="O971" s="13">
        <v>210956.4</v>
      </c>
      <c r="P971" s="14">
        <f t="shared" si="15"/>
        <v>0.85</v>
      </c>
      <c r="Q971" s="12" t="s">
        <v>32</v>
      </c>
      <c r="R971" s="12" t="s">
        <v>33</v>
      </c>
      <c r="S971" s="12" t="s">
        <v>2608</v>
      </c>
    </row>
    <row r="972" spans="1:19" ht="120" x14ac:dyDescent="0.2">
      <c r="A972" s="12" t="s">
        <v>4364</v>
      </c>
      <c r="B972" s="12" t="s">
        <v>2657</v>
      </c>
      <c r="C972" s="12" t="s">
        <v>2658</v>
      </c>
      <c r="D972" s="12" t="s">
        <v>4365</v>
      </c>
      <c r="E972" s="12" t="s">
        <v>4366</v>
      </c>
      <c r="F972" s="12" t="s">
        <v>26</v>
      </c>
      <c r="G972" s="12" t="s">
        <v>27</v>
      </c>
      <c r="H972" s="12" t="s">
        <v>2606</v>
      </c>
      <c r="I972" s="12" t="s">
        <v>2607</v>
      </c>
      <c r="J972" s="12" t="s">
        <v>147</v>
      </c>
      <c r="K972" s="12" t="s">
        <v>245</v>
      </c>
      <c r="L972" s="12"/>
      <c r="M972" s="13">
        <v>248097.6</v>
      </c>
      <c r="N972" s="13">
        <v>248097.6</v>
      </c>
      <c r="O972" s="13">
        <v>210882.96</v>
      </c>
      <c r="P972" s="14">
        <f t="shared" si="15"/>
        <v>0.85</v>
      </c>
      <c r="Q972" s="12" t="s">
        <v>32</v>
      </c>
      <c r="R972" s="12" t="s">
        <v>54</v>
      </c>
      <c r="S972" s="12" t="s">
        <v>2608</v>
      </c>
    </row>
    <row r="973" spans="1:19" ht="120" x14ac:dyDescent="0.2">
      <c r="A973" s="12" t="s">
        <v>4367</v>
      </c>
      <c r="B973" s="12" t="s">
        <v>2619</v>
      </c>
      <c r="C973" s="12" t="s">
        <v>2620</v>
      </c>
      <c r="D973" s="12" t="s">
        <v>4368</v>
      </c>
      <c r="E973" s="12" t="s">
        <v>4369</v>
      </c>
      <c r="F973" s="12" t="s">
        <v>26</v>
      </c>
      <c r="G973" s="12" t="s">
        <v>27</v>
      </c>
      <c r="H973" s="12" t="s">
        <v>2606</v>
      </c>
      <c r="I973" s="12" t="s">
        <v>2607</v>
      </c>
      <c r="J973" s="12" t="s">
        <v>147</v>
      </c>
      <c r="K973" s="12" t="s">
        <v>245</v>
      </c>
      <c r="L973" s="12"/>
      <c r="M973" s="13">
        <v>248832</v>
      </c>
      <c r="N973" s="13">
        <v>248832</v>
      </c>
      <c r="O973" s="13">
        <v>211507.20000000001</v>
      </c>
      <c r="P973" s="14">
        <f t="shared" si="15"/>
        <v>0.85000000000000009</v>
      </c>
      <c r="Q973" s="12" t="s">
        <v>32</v>
      </c>
      <c r="R973" s="12" t="s">
        <v>33</v>
      </c>
      <c r="S973" s="12" t="s">
        <v>2608</v>
      </c>
    </row>
    <row r="974" spans="1:19" ht="120" x14ac:dyDescent="0.2">
      <c r="A974" s="12" t="s">
        <v>4370</v>
      </c>
      <c r="B974" s="12" t="s">
        <v>4371</v>
      </c>
      <c r="C974" s="12" t="s">
        <v>4372</v>
      </c>
      <c r="D974" s="12" t="s">
        <v>4373</v>
      </c>
      <c r="E974" s="12" t="s">
        <v>4374</v>
      </c>
      <c r="F974" s="12" t="s">
        <v>26</v>
      </c>
      <c r="G974" s="12" t="s">
        <v>27</v>
      </c>
      <c r="H974" s="12" t="s">
        <v>2606</v>
      </c>
      <c r="I974" s="12" t="s">
        <v>2607</v>
      </c>
      <c r="J974" s="12" t="s">
        <v>748</v>
      </c>
      <c r="K974" s="12" t="s">
        <v>1485</v>
      </c>
      <c r="L974" s="12"/>
      <c r="M974" s="13">
        <v>227448</v>
      </c>
      <c r="N974" s="13">
        <v>227448</v>
      </c>
      <c r="O974" s="13">
        <v>193330.8</v>
      </c>
      <c r="P974" s="14">
        <f t="shared" si="15"/>
        <v>0.85</v>
      </c>
      <c r="Q974" s="12" t="s">
        <v>32</v>
      </c>
      <c r="R974" s="12" t="s">
        <v>85</v>
      </c>
      <c r="S974" s="12" t="s">
        <v>2608</v>
      </c>
    </row>
    <row r="975" spans="1:19" ht="90" x14ac:dyDescent="0.2">
      <c r="A975" s="12" t="s">
        <v>4375</v>
      </c>
      <c r="B975" s="12" t="s">
        <v>4376</v>
      </c>
      <c r="C975" s="12" t="s">
        <v>4377</v>
      </c>
      <c r="D975" s="12" t="s">
        <v>4378</v>
      </c>
      <c r="E975" s="12" t="s">
        <v>4379</v>
      </c>
      <c r="F975" s="12" t="s">
        <v>26</v>
      </c>
      <c r="G975" s="12" t="s">
        <v>40</v>
      </c>
      <c r="H975" s="12" t="s">
        <v>475</v>
      </c>
      <c r="I975" s="12" t="s">
        <v>495</v>
      </c>
      <c r="J975" s="12" t="s">
        <v>4380</v>
      </c>
      <c r="K975" s="12" t="s">
        <v>4381</v>
      </c>
      <c r="L975" s="12"/>
      <c r="M975" s="13">
        <v>11479764.27</v>
      </c>
      <c r="N975" s="13">
        <v>9660999.0099999998</v>
      </c>
      <c r="O975" s="13">
        <v>3864399.6</v>
      </c>
      <c r="P975" s="14">
        <f t="shared" si="15"/>
        <v>0.39999999958596416</v>
      </c>
      <c r="Q975" s="12" t="s">
        <v>32</v>
      </c>
      <c r="R975" s="12" t="s">
        <v>33</v>
      </c>
      <c r="S975" s="12" t="s">
        <v>46</v>
      </c>
    </row>
    <row r="976" spans="1:19" ht="105" x14ac:dyDescent="0.2">
      <c r="A976" s="12" t="s">
        <v>4382</v>
      </c>
      <c r="B976" s="12" t="s">
        <v>4383</v>
      </c>
      <c r="C976" s="12" t="s">
        <v>4384</v>
      </c>
      <c r="D976" s="12" t="s">
        <v>4385</v>
      </c>
      <c r="E976" s="12" t="s">
        <v>4386</v>
      </c>
      <c r="F976" s="12" t="s">
        <v>26</v>
      </c>
      <c r="G976" s="12" t="s">
        <v>27</v>
      </c>
      <c r="H976" s="12" t="s">
        <v>2606</v>
      </c>
      <c r="I976" s="12" t="s">
        <v>2607</v>
      </c>
      <c r="J976" s="12" t="s">
        <v>52</v>
      </c>
      <c r="K976" s="12" t="s">
        <v>1076</v>
      </c>
      <c r="L976" s="12"/>
      <c r="M976" s="13">
        <v>104630.39999999999</v>
      </c>
      <c r="N976" s="13">
        <v>104630.39999999999</v>
      </c>
      <c r="O976" s="13">
        <v>88935.84</v>
      </c>
      <c r="P976" s="14">
        <f t="shared" si="15"/>
        <v>0.85</v>
      </c>
      <c r="Q976" s="12" t="s">
        <v>32</v>
      </c>
      <c r="R976" s="12" t="s">
        <v>33</v>
      </c>
      <c r="S976" s="12" t="s">
        <v>2608</v>
      </c>
    </row>
    <row r="977" spans="1:19" ht="120" x14ac:dyDescent="0.2">
      <c r="A977" s="12" t="s">
        <v>4387</v>
      </c>
      <c r="B977" s="12" t="s">
        <v>4388</v>
      </c>
      <c r="C977" s="12" t="s">
        <v>4389</v>
      </c>
      <c r="D977" s="12" t="s">
        <v>4390</v>
      </c>
      <c r="E977" s="12" t="s">
        <v>4391</v>
      </c>
      <c r="F977" s="12" t="s">
        <v>26</v>
      </c>
      <c r="G977" s="12" t="s">
        <v>40</v>
      </c>
      <c r="H977" s="12" t="s">
        <v>475</v>
      </c>
      <c r="I977" s="12" t="s">
        <v>495</v>
      </c>
      <c r="J977" s="12" t="s">
        <v>4392</v>
      </c>
      <c r="K977" s="12" t="s">
        <v>4393</v>
      </c>
      <c r="L977" s="12"/>
      <c r="M977" s="13">
        <v>7395446.6900000004</v>
      </c>
      <c r="N977" s="13">
        <v>7395446.6900000004</v>
      </c>
      <c r="O977" s="13">
        <v>2588406.34</v>
      </c>
      <c r="P977" s="14">
        <f t="shared" si="15"/>
        <v>0.34999999979717245</v>
      </c>
      <c r="Q977" s="12" t="s">
        <v>32</v>
      </c>
      <c r="R977" s="12" t="s">
        <v>33</v>
      </c>
      <c r="S977" s="12" t="s">
        <v>46</v>
      </c>
    </row>
    <row r="978" spans="1:19" ht="120" x14ac:dyDescent="0.2">
      <c r="A978" s="12" t="s">
        <v>4394</v>
      </c>
      <c r="B978" s="12" t="s">
        <v>2657</v>
      </c>
      <c r="C978" s="12" t="s">
        <v>2658</v>
      </c>
      <c r="D978" s="12" t="s">
        <v>4395</v>
      </c>
      <c r="E978" s="12" t="s">
        <v>4396</v>
      </c>
      <c r="F978" s="12" t="s">
        <v>26</v>
      </c>
      <c r="G978" s="12" t="s">
        <v>27</v>
      </c>
      <c r="H978" s="12" t="s">
        <v>2606</v>
      </c>
      <c r="I978" s="12" t="s">
        <v>2607</v>
      </c>
      <c r="J978" s="12" t="s">
        <v>147</v>
      </c>
      <c r="K978" s="12" t="s">
        <v>245</v>
      </c>
      <c r="L978" s="12"/>
      <c r="M978" s="13">
        <v>249998.4</v>
      </c>
      <c r="N978" s="13">
        <v>249998.4</v>
      </c>
      <c r="O978" s="13">
        <v>212498.64</v>
      </c>
      <c r="P978" s="14">
        <f t="shared" si="15"/>
        <v>0.85000000000000009</v>
      </c>
      <c r="Q978" s="12" t="s">
        <v>32</v>
      </c>
      <c r="R978" s="12" t="s">
        <v>54</v>
      </c>
      <c r="S978" s="12" t="s">
        <v>2608</v>
      </c>
    </row>
    <row r="979" spans="1:19" ht="120" x14ac:dyDescent="0.2">
      <c r="A979" s="12" t="s">
        <v>4397</v>
      </c>
      <c r="B979" s="12" t="s">
        <v>2602</v>
      </c>
      <c r="C979" s="12" t="s">
        <v>2603</v>
      </c>
      <c r="D979" s="12" t="s">
        <v>4398</v>
      </c>
      <c r="E979" s="12" t="s">
        <v>4399</v>
      </c>
      <c r="F979" s="12" t="s">
        <v>26</v>
      </c>
      <c r="G979" s="12" t="s">
        <v>27</v>
      </c>
      <c r="H979" s="12" t="s">
        <v>2606</v>
      </c>
      <c r="I979" s="12" t="s">
        <v>2607</v>
      </c>
      <c r="J979" s="12" t="s">
        <v>147</v>
      </c>
      <c r="K979" s="12" t="s">
        <v>245</v>
      </c>
      <c r="L979" s="12"/>
      <c r="M979" s="13">
        <v>248832</v>
      </c>
      <c r="N979" s="13">
        <v>248832</v>
      </c>
      <c r="O979" s="13">
        <v>211507.20000000001</v>
      </c>
      <c r="P979" s="14">
        <f t="shared" si="15"/>
        <v>0.85000000000000009</v>
      </c>
      <c r="Q979" s="12" t="s">
        <v>32</v>
      </c>
      <c r="R979" s="12" t="s">
        <v>33</v>
      </c>
      <c r="S979" s="12" t="s">
        <v>2608</v>
      </c>
    </row>
    <row r="980" spans="1:19" ht="120" x14ac:dyDescent="0.2">
      <c r="A980" s="12" t="s">
        <v>4400</v>
      </c>
      <c r="B980" s="12" t="s">
        <v>2646</v>
      </c>
      <c r="C980" s="12" t="s">
        <v>2647</v>
      </c>
      <c r="D980" s="12" t="s">
        <v>4401</v>
      </c>
      <c r="E980" s="12" t="s">
        <v>4402</v>
      </c>
      <c r="F980" s="12" t="s">
        <v>26</v>
      </c>
      <c r="G980" s="12" t="s">
        <v>27</v>
      </c>
      <c r="H980" s="12" t="s">
        <v>2606</v>
      </c>
      <c r="I980" s="12" t="s">
        <v>2607</v>
      </c>
      <c r="J980" s="12" t="s">
        <v>147</v>
      </c>
      <c r="K980" s="12" t="s">
        <v>245</v>
      </c>
      <c r="L980" s="12"/>
      <c r="M980" s="13">
        <v>249868.79999999999</v>
      </c>
      <c r="N980" s="13">
        <v>249868.79999999999</v>
      </c>
      <c r="O980" s="13">
        <v>212388.48000000001</v>
      </c>
      <c r="P980" s="14">
        <f t="shared" si="15"/>
        <v>0.85000000000000009</v>
      </c>
      <c r="Q980" s="12" t="s">
        <v>32</v>
      </c>
      <c r="R980" s="12" t="s">
        <v>45</v>
      </c>
      <c r="S980" s="12" t="s">
        <v>2608</v>
      </c>
    </row>
    <row r="981" spans="1:19" ht="120" x14ac:dyDescent="0.2">
      <c r="A981" s="12" t="s">
        <v>4403</v>
      </c>
      <c r="B981" s="12" t="s">
        <v>2629</v>
      </c>
      <c r="C981" s="12" t="s">
        <v>2630</v>
      </c>
      <c r="D981" s="12" t="s">
        <v>4404</v>
      </c>
      <c r="E981" s="12" t="s">
        <v>4405</v>
      </c>
      <c r="F981" s="12" t="s">
        <v>26</v>
      </c>
      <c r="G981" s="12" t="s">
        <v>27</v>
      </c>
      <c r="H981" s="12" t="s">
        <v>2606</v>
      </c>
      <c r="I981" s="12" t="s">
        <v>2607</v>
      </c>
      <c r="J981" s="12" t="s">
        <v>111</v>
      </c>
      <c r="K981" s="12" t="s">
        <v>2881</v>
      </c>
      <c r="L981" s="12"/>
      <c r="M981" s="13">
        <v>249480</v>
      </c>
      <c r="N981" s="13">
        <v>249480</v>
      </c>
      <c r="O981" s="13">
        <v>212058</v>
      </c>
      <c r="P981" s="14">
        <f t="shared" si="15"/>
        <v>0.85</v>
      </c>
      <c r="Q981" s="12" t="s">
        <v>32</v>
      </c>
      <c r="R981" s="12" t="s">
        <v>33</v>
      </c>
      <c r="S981" s="12" t="s">
        <v>2608</v>
      </c>
    </row>
    <row r="982" spans="1:19" ht="120" x14ac:dyDescent="0.2">
      <c r="A982" s="12" t="s">
        <v>4406</v>
      </c>
      <c r="B982" s="12" t="s">
        <v>2646</v>
      </c>
      <c r="C982" s="12" t="s">
        <v>2647</v>
      </c>
      <c r="D982" s="12" t="s">
        <v>4407</v>
      </c>
      <c r="E982" s="12" t="s">
        <v>4408</v>
      </c>
      <c r="F982" s="12" t="s">
        <v>26</v>
      </c>
      <c r="G982" s="12" t="s">
        <v>27</v>
      </c>
      <c r="H982" s="12" t="s">
        <v>2606</v>
      </c>
      <c r="I982" s="12" t="s">
        <v>2607</v>
      </c>
      <c r="J982" s="12" t="s">
        <v>4409</v>
      </c>
      <c r="K982" s="12" t="s">
        <v>4410</v>
      </c>
      <c r="L982" s="12"/>
      <c r="M982" s="13">
        <v>249912</v>
      </c>
      <c r="N982" s="13">
        <v>249912</v>
      </c>
      <c r="O982" s="13">
        <v>212425.2</v>
      </c>
      <c r="P982" s="14">
        <f t="shared" si="15"/>
        <v>0.85000000000000009</v>
      </c>
      <c r="Q982" s="12" t="s">
        <v>32</v>
      </c>
      <c r="R982" s="12" t="s">
        <v>33</v>
      </c>
      <c r="S982" s="12" t="s">
        <v>2608</v>
      </c>
    </row>
    <row r="983" spans="1:19" ht="120" x14ac:dyDescent="0.2">
      <c r="A983" s="12" t="s">
        <v>4411</v>
      </c>
      <c r="B983" s="12" t="s">
        <v>2646</v>
      </c>
      <c r="C983" s="12" t="s">
        <v>2647</v>
      </c>
      <c r="D983" s="12" t="s">
        <v>4412</v>
      </c>
      <c r="E983" s="12" t="s">
        <v>4413</v>
      </c>
      <c r="F983" s="12" t="s">
        <v>26</v>
      </c>
      <c r="G983" s="12" t="s">
        <v>27</v>
      </c>
      <c r="H983" s="12" t="s">
        <v>2606</v>
      </c>
      <c r="I983" s="12" t="s">
        <v>2607</v>
      </c>
      <c r="J983" s="12" t="s">
        <v>111</v>
      </c>
      <c r="K983" s="12" t="s">
        <v>2881</v>
      </c>
      <c r="L983" s="12"/>
      <c r="M983" s="13">
        <v>248961.6</v>
      </c>
      <c r="N983" s="13">
        <v>248961.6</v>
      </c>
      <c r="O983" s="13">
        <v>211617.36</v>
      </c>
      <c r="P983" s="14">
        <f t="shared" si="15"/>
        <v>0.85</v>
      </c>
      <c r="Q983" s="12" t="s">
        <v>32</v>
      </c>
      <c r="R983" s="12" t="s">
        <v>33</v>
      </c>
      <c r="S983" s="12" t="s">
        <v>2608</v>
      </c>
    </row>
    <row r="984" spans="1:19" ht="120" x14ac:dyDescent="0.2">
      <c r="A984" s="12" t="s">
        <v>4414</v>
      </c>
      <c r="B984" s="12" t="s">
        <v>2646</v>
      </c>
      <c r="C984" s="12" t="s">
        <v>2647</v>
      </c>
      <c r="D984" s="12" t="s">
        <v>4415</v>
      </c>
      <c r="E984" s="12" t="s">
        <v>4416</v>
      </c>
      <c r="F984" s="12" t="s">
        <v>26</v>
      </c>
      <c r="G984" s="12" t="s">
        <v>27</v>
      </c>
      <c r="H984" s="12" t="s">
        <v>2606</v>
      </c>
      <c r="I984" s="12" t="s">
        <v>2607</v>
      </c>
      <c r="J984" s="12" t="s">
        <v>139</v>
      </c>
      <c r="K984" s="12" t="s">
        <v>1060</v>
      </c>
      <c r="L984" s="12"/>
      <c r="M984" s="13">
        <v>249955.20000000001</v>
      </c>
      <c r="N984" s="13">
        <v>249955.20000000001</v>
      </c>
      <c r="O984" s="13">
        <v>212461.92</v>
      </c>
      <c r="P984" s="14">
        <f t="shared" si="15"/>
        <v>0.85</v>
      </c>
      <c r="Q984" s="12" t="s">
        <v>32</v>
      </c>
      <c r="R984" s="12" t="s">
        <v>33</v>
      </c>
      <c r="S984" s="12" t="s">
        <v>2608</v>
      </c>
    </row>
    <row r="985" spans="1:19" ht="120" x14ac:dyDescent="0.2">
      <c r="A985" s="12" t="s">
        <v>4417</v>
      </c>
      <c r="B985" s="12" t="s">
        <v>1664</v>
      </c>
      <c r="C985" s="12" t="s">
        <v>1665</v>
      </c>
      <c r="D985" s="12" t="s">
        <v>4418</v>
      </c>
      <c r="E985" s="12" t="s">
        <v>4419</v>
      </c>
      <c r="F985" s="12" t="s">
        <v>26</v>
      </c>
      <c r="G985" s="12" t="s">
        <v>27</v>
      </c>
      <c r="H985" s="12" t="s">
        <v>2606</v>
      </c>
      <c r="I985" s="12" t="s">
        <v>2607</v>
      </c>
      <c r="J985" s="12" t="s">
        <v>934</v>
      </c>
      <c r="K985" s="12" t="s">
        <v>428</v>
      </c>
      <c r="L985" s="12"/>
      <c r="M985" s="13">
        <v>249091.20000000001</v>
      </c>
      <c r="N985" s="13">
        <v>249091.20000000001</v>
      </c>
      <c r="O985" s="13">
        <v>211727.52</v>
      </c>
      <c r="P985" s="14">
        <f t="shared" si="15"/>
        <v>0.84999999999999987</v>
      </c>
      <c r="Q985" s="12" t="s">
        <v>32</v>
      </c>
      <c r="R985" s="12" t="s">
        <v>85</v>
      </c>
      <c r="S985" s="12" t="s">
        <v>2608</v>
      </c>
    </row>
    <row r="986" spans="1:19" ht="135" x14ac:dyDescent="0.2">
      <c r="A986" s="12" t="s">
        <v>4420</v>
      </c>
      <c r="B986" s="12" t="s">
        <v>2657</v>
      </c>
      <c r="C986" s="12" t="s">
        <v>2658</v>
      </c>
      <c r="D986" s="12" t="s">
        <v>4421</v>
      </c>
      <c r="E986" s="12" t="s">
        <v>4422</v>
      </c>
      <c r="F986" s="12" t="s">
        <v>26</v>
      </c>
      <c r="G986" s="12" t="s">
        <v>27</v>
      </c>
      <c r="H986" s="12" t="s">
        <v>2606</v>
      </c>
      <c r="I986" s="12" t="s">
        <v>2607</v>
      </c>
      <c r="J986" s="12" t="s">
        <v>147</v>
      </c>
      <c r="K986" s="12" t="s">
        <v>245</v>
      </c>
      <c r="L986" s="12"/>
      <c r="M986" s="13">
        <v>249480</v>
      </c>
      <c r="N986" s="13">
        <v>249480</v>
      </c>
      <c r="O986" s="13">
        <v>212058</v>
      </c>
      <c r="P986" s="14">
        <f t="shared" si="15"/>
        <v>0.85</v>
      </c>
      <c r="Q986" s="12" t="s">
        <v>32</v>
      </c>
      <c r="R986" s="12" t="s">
        <v>54</v>
      </c>
      <c r="S986" s="12" t="s">
        <v>2608</v>
      </c>
    </row>
    <row r="987" spans="1:19" ht="120" x14ac:dyDescent="0.2">
      <c r="A987" s="12" t="s">
        <v>4423</v>
      </c>
      <c r="B987" s="12" t="s">
        <v>1755</v>
      </c>
      <c r="C987" s="12" t="s">
        <v>1756</v>
      </c>
      <c r="D987" s="12" t="s">
        <v>4424</v>
      </c>
      <c r="E987" s="12" t="s">
        <v>4425</v>
      </c>
      <c r="F987" s="12" t="s">
        <v>26</v>
      </c>
      <c r="G987" s="12" t="s">
        <v>27</v>
      </c>
      <c r="H987" s="12" t="s">
        <v>2606</v>
      </c>
      <c r="I987" s="12" t="s">
        <v>2607</v>
      </c>
      <c r="J987" s="12" t="s">
        <v>52</v>
      </c>
      <c r="K987" s="12" t="s">
        <v>1076</v>
      </c>
      <c r="L987" s="12"/>
      <c r="M987" s="13">
        <v>249998.4</v>
      </c>
      <c r="N987" s="13">
        <v>249998.4</v>
      </c>
      <c r="O987" s="13">
        <v>212498.64</v>
      </c>
      <c r="P987" s="14">
        <f t="shared" si="15"/>
        <v>0.85000000000000009</v>
      </c>
      <c r="Q987" s="12" t="s">
        <v>32</v>
      </c>
      <c r="R987" s="12" t="s">
        <v>54</v>
      </c>
      <c r="S987" s="12" t="s">
        <v>2608</v>
      </c>
    </row>
    <row r="988" spans="1:19" ht="135" x14ac:dyDescent="0.2">
      <c r="A988" s="12" t="s">
        <v>4426</v>
      </c>
      <c r="B988" s="12" t="s">
        <v>2629</v>
      </c>
      <c r="C988" s="12" t="s">
        <v>2630</v>
      </c>
      <c r="D988" s="12" t="s">
        <v>4427</v>
      </c>
      <c r="E988" s="12" t="s">
        <v>4428</v>
      </c>
      <c r="F988" s="12" t="s">
        <v>26</v>
      </c>
      <c r="G988" s="12" t="s">
        <v>27</v>
      </c>
      <c r="H988" s="12" t="s">
        <v>2606</v>
      </c>
      <c r="I988" s="12" t="s">
        <v>2607</v>
      </c>
      <c r="J988" s="12" t="s">
        <v>111</v>
      </c>
      <c r="K988" s="12" t="s">
        <v>2881</v>
      </c>
      <c r="L988" s="12"/>
      <c r="M988" s="13">
        <v>248529.6</v>
      </c>
      <c r="N988" s="13">
        <v>248529.6</v>
      </c>
      <c r="O988" s="13">
        <v>211250.16</v>
      </c>
      <c r="P988" s="14">
        <f t="shared" si="15"/>
        <v>0.85</v>
      </c>
      <c r="Q988" s="12" t="s">
        <v>32</v>
      </c>
      <c r="R988" s="12" t="s">
        <v>33</v>
      </c>
      <c r="S988" s="12" t="s">
        <v>2608</v>
      </c>
    </row>
    <row r="989" spans="1:19" ht="120" x14ac:dyDescent="0.2">
      <c r="A989" s="12" t="s">
        <v>4429</v>
      </c>
      <c r="B989" s="12" t="s">
        <v>2646</v>
      </c>
      <c r="C989" s="12" t="s">
        <v>2647</v>
      </c>
      <c r="D989" s="12" t="s">
        <v>4430</v>
      </c>
      <c r="E989" s="12" t="s">
        <v>4431</v>
      </c>
      <c r="F989" s="12" t="s">
        <v>26</v>
      </c>
      <c r="G989" s="12" t="s">
        <v>27</v>
      </c>
      <c r="H989" s="12" t="s">
        <v>2606</v>
      </c>
      <c r="I989" s="12" t="s">
        <v>2607</v>
      </c>
      <c r="J989" s="12" t="s">
        <v>147</v>
      </c>
      <c r="K989" s="12" t="s">
        <v>245</v>
      </c>
      <c r="L989" s="12"/>
      <c r="M989" s="13">
        <v>248702.4</v>
      </c>
      <c r="N989" s="13">
        <v>248702.4</v>
      </c>
      <c r="O989" s="13">
        <v>211397.04</v>
      </c>
      <c r="P989" s="14">
        <f t="shared" si="15"/>
        <v>0.85000000000000009</v>
      </c>
      <c r="Q989" s="12" t="s">
        <v>32</v>
      </c>
      <c r="R989" s="12" t="s">
        <v>85</v>
      </c>
      <c r="S989" s="12" t="s">
        <v>2608</v>
      </c>
    </row>
    <row r="990" spans="1:19" ht="120" x14ac:dyDescent="0.2">
      <c r="A990" s="12" t="s">
        <v>4432</v>
      </c>
      <c r="B990" s="12" t="s">
        <v>2657</v>
      </c>
      <c r="C990" s="12" t="s">
        <v>2658</v>
      </c>
      <c r="D990" s="12" t="s">
        <v>4433</v>
      </c>
      <c r="E990" s="12" t="s">
        <v>4434</v>
      </c>
      <c r="F990" s="12" t="s">
        <v>26</v>
      </c>
      <c r="G990" s="12" t="s">
        <v>27</v>
      </c>
      <c r="H990" s="12" t="s">
        <v>2606</v>
      </c>
      <c r="I990" s="12" t="s">
        <v>2607</v>
      </c>
      <c r="J990" s="12" t="s">
        <v>111</v>
      </c>
      <c r="K990" s="12" t="s">
        <v>2881</v>
      </c>
      <c r="L990" s="12"/>
      <c r="M990" s="13">
        <v>248616</v>
      </c>
      <c r="N990" s="13">
        <v>248616</v>
      </c>
      <c r="O990" s="13">
        <v>211323.6</v>
      </c>
      <c r="P990" s="14">
        <f t="shared" si="15"/>
        <v>0.85</v>
      </c>
      <c r="Q990" s="12" t="s">
        <v>32</v>
      </c>
      <c r="R990" s="12" t="s">
        <v>85</v>
      </c>
      <c r="S990" s="12" t="s">
        <v>2608</v>
      </c>
    </row>
    <row r="991" spans="1:19" ht="120" x14ac:dyDescent="0.2">
      <c r="A991" s="12" t="s">
        <v>4435</v>
      </c>
      <c r="B991" s="12" t="s">
        <v>1755</v>
      </c>
      <c r="C991" s="12" t="s">
        <v>1756</v>
      </c>
      <c r="D991" s="12" t="s">
        <v>4436</v>
      </c>
      <c r="E991" s="12" t="s">
        <v>4437</v>
      </c>
      <c r="F991" s="12" t="s">
        <v>26</v>
      </c>
      <c r="G991" s="12" t="s">
        <v>27</v>
      </c>
      <c r="H991" s="12" t="s">
        <v>2606</v>
      </c>
      <c r="I991" s="12" t="s">
        <v>2607</v>
      </c>
      <c r="J991" s="12" t="s">
        <v>147</v>
      </c>
      <c r="K991" s="12" t="s">
        <v>245</v>
      </c>
      <c r="L991" s="12"/>
      <c r="M991" s="13">
        <v>249998.4</v>
      </c>
      <c r="N991" s="13">
        <v>249998.4</v>
      </c>
      <c r="O991" s="13">
        <v>212498.64</v>
      </c>
      <c r="P991" s="14">
        <f t="shared" si="15"/>
        <v>0.85000000000000009</v>
      </c>
      <c r="Q991" s="12" t="s">
        <v>32</v>
      </c>
      <c r="R991" s="12" t="s">
        <v>54</v>
      </c>
      <c r="S991" s="12" t="s">
        <v>2608</v>
      </c>
    </row>
    <row r="992" spans="1:19" ht="120" x14ac:dyDescent="0.2">
      <c r="A992" s="12" t="s">
        <v>4438</v>
      </c>
      <c r="B992" s="12" t="s">
        <v>3508</v>
      </c>
      <c r="C992" s="12" t="s">
        <v>3509</v>
      </c>
      <c r="D992" s="12" t="s">
        <v>4439</v>
      </c>
      <c r="E992" s="12" t="s">
        <v>4440</v>
      </c>
      <c r="F992" s="12" t="s">
        <v>26</v>
      </c>
      <c r="G992" s="12" t="s">
        <v>27</v>
      </c>
      <c r="H992" s="12" t="s">
        <v>2606</v>
      </c>
      <c r="I992" s="12" t="s">
        <v>2607</v>
      </c>
      <c r="J992" s="12" t="s">
        <v>52</v>
      </c>
      <c r="K992" s="12" t="s">
        <v>1076</v>
      </c>
      <c r="L992" s="12"/>
      <c r="M992" s="13">
        <v>249350.39999999999</v>
      </c>
      <c r="N992" s="13">
        <v>249350.39999999999</v>
      </c>
      <c r="O992" s="13">
        <v>211947.84</v>
      </c>
      <c r="P992" s="14">
        <f t="shared" si="15"/>
        <v>0.85</v>
      </c>
      <c r="Q992" s="12" t="s">
        <v>32</v>
      </c>
      <c r="R992" s="12" t="s">
        <v>33</v>
      </c>
      <c r="S992" s="12" t="s">
        <v>2608</v>
      </c>
    </row>
    <row r="993" spans="1:19" ht="120" x14ac:dyDescent="0.2">
      <c r="A993" s="12" t="s">
        <v>4441</v>
      </c>
      <c r="B993" s="12" t="s">
        <v>2657</v>
      </c>
      <c r="C993" s="12" t="s">
        <v>2658</v>
      </c>
      <c r="D993" s="12" t="s">
        <v>4442</v>
      </c>
      <c r="E993" s="12" t="s">
        <v>4443</v>
      </c>
      <c r="F993" s="12" t="s">
        <v>26</v>
      </c>
      <c r="G993" s="12" t="s">
        <v>27</v>
      </c>
      <c r="H993" s="12" t="s">
        <v>2606</v>
      </c>
      <c r="I993" s="12" t="s">
        <v>2607</v>
      </c>
      <c r="J993" s="12" t="s">
        <v>147</v>
      </c>
      <c r="K993" s="12" t="s">
        <v>245</v>
      </c>
      <c r="L993" s="12"/>
      <c r="M993" s="13">
        <v>237600</v>
      </c>
      <c r="N993" s="13">
        <v>237600</v>
      </c>
      <c r="O993" s="13">
        <v>201960</v>
      </c>
      <c r="P993" s="14">
        <f t="shared" si="15"/>
        <v>0.85</v>
      </c>
      <c r="Q993" s="12" t="s">
        <v>32</v>
      </c>
      <c r="R993" s="12" t="s">
        <v>54</v>
      </c>
      <c r="S993" s="12" t="s">
        <v>2608</v>
      </c>
    </row>
    <row r="994" spans="1:19" ht="120" x14ac:dyDescent="0.2">
      <c r="A994" s="12" t="s">
        <v>4444</v>
      </c>
      <c r="B994" s="12" t="s">
        <v>3255</v>
      </c>
      <c r="C994" s="12" t="s">
        <v>3256</v>
      </c>
      <c r="D994" s="12" t="s">
        <v>4445</v>
      </c>
      <c r="E994" s="12" t="s">
        <v>4446</v>
      </c>
      <c r="F994" s="12" t="s">
        <v>26</v>
      </c>
      <c r="G994" s="12" t="s">
        <v>27</v>
      </c>
      <c r="H994" s="12" t="s">
        <v>2606</v>
      </c>
      <c r="I994" s="12" t="s">
        <v>2607</v>
      </c>
      <c r="J994" s="12" t="s">
        <v>147</v>
      </c>
      <c r="K994" s="12" t="s">
        <v>245</v>
      </c>
      <c r="L994" s="12"/>
      <c r="M994" s="13">
        <v>88560</v>
      </c>
      <c r="N994" s="13">
        <v>88560</v>
      </c>
      <c r="O994" s="13">
        <v>75276</v>
      </c>
      <c r="P994" s="14">
        <f t="shared" si="15"/>
        <v>0.85</v>
      </c>
      <c r="Q994" s="12" t="s">
        <v>32</v>
      </c>
      <c r="R994" s="12" t="s">
        <v>45</v>
      </c>
      <c r="S994" s="12" t="s">
        <v>2608</v>
      </c>
    </row>
    <row r="995" spans="1:19" ht="120" x14ac:dyDescent="0.2">
      <c r="A995" s="12" t="s">
        <v>4447</v>
      </c>
      <c r="B995" s="12" t="s">
        <v>2657</v>
      </c>
      <c r="C995" s="12" t="s">
        <v>2658</v>
      </c>
      <c r="D995" s="12" t="s">
        <v>4448</v>
      </c>
      <c r="E995" s="12" t="s">
        <v>4449</v>
      </c>
      <c r="F995" s="12" t="s">
        <v>26</v>
      </c>
      <c r="G995" s="12" t="s">
        <v>27</v>
      </c>
      <c r="H995" s="12" t="s">
        <v>2606</v>
      </c>
      <c r="I995" s="12" t="s">
        <v>2607</v>
      </c>
      <c r="J995" s="12" t="s">
        <v>147</v>
      </c>
      <c r="K995" s="12" t="s">
        <v>245</v>
      </c>
      <c r="L995" s="12"/>
      <c r="M995" s="13">
        <v>249955.20000000001</v>
      </c>
      <c r="N995" s="13">
        <v>249955.20000000001</v>
      </c>
      <c r="O995" s="13">
        <v>212461.92</v>
      </c>
      <c r="P995" s="14">
        <f t="shared" si="15"/>
        <v>0.85</v>
      </c>
      <c r="Q995" s="12" t="s">
        <v>32</v>
      </c>
      <c r="R995" s="12" t="s">
        <v>54</v>
      </c>
      <c r="S995" s="12" t="s">
        <v>2608</v>
      </c>
    </row>
    <row r="996" spans="1:19" ht="120" x14ac:dyDescent="0.2">
      <c r="A996" s="12" t="s">
        <v>4450</v>
      </c>
      <c r="B996" s="12" t="s">
        <v>2836</v>
      </c>
      <c r="C996" s="12" t="s">
        <v>2837</v>
      </c>
      <c r="D996" s="12" t="s">
        <v>4451</v>
      </c>
      <c r="E996" s="12" t="s">
        <v>4452</v>
      </c>
      <c r="F996" s="12" t="s">
        <v>26</v>
      </c>
      <c r="G996" s="12" t="s">
        <v>27</v>
      </c>
      <c r="H996" s="12" t="s">
        <v>2606</v>
      </c>
      <c r="I996" s="12" t="s">
        <v>2607</v>
      </c>
      <c r="J996" s="12" t="s">
        <v>3789</v>
      </c>
      <c r="K996" s="12" t="s">
        <v>3790</v>
      </c>
      <c r="L996" s="12"/>
      <c r="M996" s="13">
        <v>249912</v>
      </c>
      <c r="N996" s="13">
        <v>249912</v>
      </c>
      <c r="O996" s="13">
        <v>212425.2</v>
      </c>
      <c r="P996" s="14">
        <f t="shared" si="15"/>
        <v>0.85000000000000009</v>
      </c>
      <c r="Q996" s="12" t="s">
        <v>32</v>
      </c>
      <c r="R996" s="12" t="s">
        <v>33</v>
      </c>
      <c r="S996" s="12" t="s">
        <v>2608</v>
      </c>
    </row>
    <row r="997" spans="1:19" ht="120" x14ac:dyDescent="0.2">
      <c r="A997" s="12" t="s">
        <v>4453</v>
      </c>
      <c r="B997" s="12" t="s">
        <v>4454</v>
      </c>
      <c r="C997" s="12" t="s">
        <v>4455</v>
      </c>
      <c r="D997" s="12" t="s">
        <v>4456</v>
      </c>
      <c r="E997" s="12" t="s">
        <v>4457</v>
      </c>
      <c r="F997" s="12" t="s">
        <v>26</v>
      </c>
      <c r="G997" s="12" t="s">
        <v>40</v>
      </c>
      <c r="H997" s="12" t="s">
        <v>475</v>
      </c>
      <c r="I997" s="12" t="s">
        <v>476</v>
      </c>
      <c r="J997" s="12" t="s">
        <v>2896</v>
      </c>
      <c r="K997" s="12" t="s">
        <v>4458</v>
      </c>
      <c r="L997" s="12"/>
      <c r="M997" s="13">
        <v>14538436</v>
      </c>
      <c r="N997" s="13">
        <v>12705326.300000001</v>
      </c>
      <c r="O997" s="13">
        <v>5082130.5199999996</v>
      </c>
      <c r="P997" s="14">
        <f t="shared" si="15"/>
        <v>0.39999999999999997</v>
      </c>
      <c r="Q997" s="12" t="s">
        <v>32</v>
      </c>
      <c r="R997" s="12" t="s">
        <v>657</v>
      </c>
      <c r="S997" s="12" t="s">
        <v>46</v>
      </c>
    </row>
    <row r="998" spans="1:19" ht="120" x14ac:dyDescent="0.2">
      <c r="A998" s="12" t="s">
        <v>4459</v>
      </c>
      <c r="B998" s="12" t="s">
        <v>1664</v>
      </c>
      <c r="C998" s="12" t="s">
        <v>1665</v>
      </c>
      <c r="D998" s="12" t="s">
        <v>4460</v>
      </c>
      <c r="E998" s="12" t="s">
        <v>4461</v>
      </c>
      <c r="F998" s="12" t="s">
        <v>26</v>
      </c>
      <c r="G998" s="12" t="s">
        <v>27</v>
      </c>
      <c r="H998" s="12" t="s">
        <v>2606</v>
      </c>
      <c r="I998" s="12" t="s">
        <v>2607</v>
      </c>
      <c r="J998" s="12" t="s">
        <v>147</v>
      </c>
      <c r="K998" s="12" t="s">
        <v>245</v>
      </c>
      <c r="L998" s="12"/>
      <c r="M998" s="13">
        <v>231336</v>
      </c>
      <c r="N998" s="13">
        <v>231336</v>
      </c>
      <c r="O998" s="13">
        <v>196635.6</v>
      </c>
      <c r="P998" s="14">
        <f t="shared" si="15"/>
        <v>0.85</v>
      </c>
      <c r="Q998" s="12" t="s">
        <v>32</v>
      </c>
      <c r="R998" s="12" t="s">
        <v>33</v>
      </c>
      <c r="S998" s="12" t="s">
        <v>2608</v>
      </c>
    </row>
    <row r="999" spans="1:19" ht="105" x14ac:dyDescent="0.2">
      <c r="A999" s="12" t="s">
        <v>4462</v>
      </c>
      <c r="B999" s="12" t="s">
        <v>4463</v>
      </c>
      <c r="C999" s="12" t="s">
        <v>4464</v>
      </c>
      <c r="D999" s="12" t="s">
        <v>4465</v>
      </c>
      <c r="E999" s="12" t="s">
        <v>4466</v>
      </c>
      <c r="F999" s="12" t="s">
        <v>26</v>
      </c>
      <c r="G999" s="12" t="s">
        <v>27</v>
      </c>
      <c r="H999" s="12" t="s">
        <v>2606</v>
      </c>
      <c r="I999" s="12" t="s">
        <v>2607</v>
      </c>
      <c r="J999" s="12" t="s">
        <v>147</v>
      </c>
      <c r="K999" s="12" t="s">
        <v>245</v>
      </c>
      <c r="L999" s="12"/>
      <c r="M999" s="13">
        <v>244944</v>
      </c>
      <c r="N999" s="13">
        <v>244944</v>
      </c>
      <c r="O999" s="13">
        <v>208202.4</v>
      </c>
      <c r="P999" s="14">
        <f t="shared" si="15"/>
        <v>0.85</v>
      </c>
      <c r="Q999" s="12" t="s">
        <v>32</v>
      </c>
      <c r="R999" s="12" t="s">
        <v>85</v>
      </c>
      <c r="S999" s="12" t="s">
        <v>2608</v>
      </c>
    </row>
    <row r="1000" spans="1:19" ht="120" x14ac:dyDescent="0.2">
      <c r="A1000" s="12" t="s">
        <v>4467</v>
      </c>
      <c r="B1000" s="12" t="s">
        <v>2883</v>
      </c>
      <c r="C1000" s="12" t="s">
        <v>2884</v>
      </c>
      <c r="D1000" s="12" t="s">
        <v>4468</v>
      </c>
      <c r="E1000" s="12" t="s">
        <v>4469</v>
      </c>
      <c r="F1000" s="12" t="s">
        <v>26</v>
      </c>
      <c r="G1000" s="12" t="s">
        <v>27</v>
      </c>
      <c r="H1000" s="12" t="s">
        <v>2606</v>
      </c>
      <c r="I1000" s="12" t="s">
        <v>2607</v>
      </c>
      <c r="J1000" s="12" t="s">
        <v>147</v>
      </c>
      <c r="K1000" s="12" t="s">
        <v>245</v>
      </c>
      <c r="L1000" s="12"/>
      <c r="M1000" s="13">
        <v>50976</v>
      </c>
      <c r="N1000" s="13">
        <v>50976</v>
      </c>
      <c r="O1000" s="13">
        <v>43329.599999999999</v>
      </c>
      <c r="P1000" s="14">
        <f t="shared" si="15"/>
        <v>0.85</v>
      </c>
      <c r="Q1000" s="12" t="s">
        <v>32</v>
      </c>
      <c r="R1000" s="12" t="s">
        <v>33</v>
      </c>
      <c r="S1000" s="12" t="s">
        <v>2608</v>
      </c>
    </row>
    <row r="1001" spans="1:19" ht="105" x14ac:dyDescent="0.2">
      <c r="A1001" s="12" t="s">
        <v>4470</v>
      </c>
      <c r="B1001" s="12" t="s">
        <v>3480</v>
      </c>
      <c r="C1001" s="12" t="s">
        <v>3481</v>
      </c>
      <c r="D1001" s="12" t="s">
        <v>4471</v>
      </c>
      <c r="E1001" s="12" t="s">
        <v>4472</v>
      </c>
      <c r="F1001" s="12" t="s">
        <v>26</v>
      </c>
      <c r="G1001" s="12" t="s">
        <v>27</v>
      </c>
      <c r="H1001" s="12" t="s">
        <v>2606</v>
      </c>
      <c r="I1001" s="12" t="s">
        <v>2607</v>
      </c>
      <c r="J1001" s="12" t="s">
        <v>220</v>
      </c>
      <c r="K1001" s="12" t="s">
        <v>411</v>
      </c>
      <c r="L1001" s="12"/>
      <c r="M1001" s="13">
        <v>248832</v>
      </c>
      <c r="N1001" s="13">
        <v>248832</v>
      </c>
      <c r="O1001" s="13">
        <v>211507.20000000001</v>
      </c>
      <c r="P1001" s="14">
        <f t="shared" si="15"/>
        <v>0.85000000000000009</v>
      </c>
      <c r="Q1001" s="12" t="s">
        <v>32</v>
      </c>
      <c r="R1001" s="12" t="s">
        <v>54</v>
      </c>
      <c r="S1001" s="12" t="s">
        <v>2608</v>
      </c>
    </row>
    <row r="1002" spans="1:19" ht="135" x14ac:dyDescent="0.2">
      <c r="A1002" s="12" t="s">
        <v>4473</v>
      </c>
      <c r="B1002" s="12" t="s">
        <v>2865</v>
      </c>
      <c r="C1002" s="12" t="s">
        <v>2866</v>
      </c>
      <c r="D1002" s="12" t="s">
        <v>4474</v>
      </c>
      <c r="E1002" s="12" t="s">
        <v>4475</v>
      </c>
      <c r="F1002" s="12" t="s">
        <v>26</v>
      </c>
      <c r="G1002" s="12" t="s">
        <v>27</v>
      </c>
      <c r="H1002" s="12" t="s">
        <v>2606</v>
      </c>
      <c r="I1002" s="12" t="s">
        <v>2607</v>
      </c>
      <c r="J1002" s="12" t="s">
        <v>147</v>
      </c>
      <c r="K1002" s="12" t="s">
        <v>245</v>
      </c>
      <c r="L1002" s="12"/>
      <c r="M1002" s="13">
        <v>249480</v>
      </c>
      <c r="N1002" s="13">
        <v>249480</v>
      </c>
      <c r="O1002" s="13">
        <v>212058</v>
      </c>
      <c r="P1002" s="14">
        <f t="shared" si="15"/>
        <v>0.85</v>
      </c>
      <c r="Q1002" s="12" t="s">
        <v>32</v>
      </c>
      <c r="R1002" s="12" t="s">
        <v>33</v>
      </c>
      <c r="S1002" s="12" t="s">
        <v>2608</v>
      </c>
    </row>
    <row r="1003" spans="1:19" ht="120" x14ac:dyDescent="0.2">
      <c r="A1003" s="12" t="s">
        <v>4476</v>
      </c>
      <c r="B1003" s="12" t="s">
        <v>3480</v>
      </c>
      <c r="C1003" s="12" t="s">
        <v>3481</v>
      </c>
      <c r="D1003" s="12" t="s">
        <v>4477</v>
      </c>
      <c r="E1003" s="12" t="s">
        <v>4478</v>
      </c>
      <c r="F1003" s="12" t="s">
        <v>26</v>
      </c>
      <c r="G1003" s="12" t="s">
        <v>27</v>
      </c>
      <c r="H1003" s="12" t="s">
        <v>2606</v>
      </c>
      <c r="I1003" s="12" t="s">
        <v>2607</v>
      </c>
      <c r="J1003" s="12" t="s">
        <v>147</v>
      </c>
      <c r="K1003" s="12" t="s">
        <v>245</v>
      </c>
      <c r="L1003" s="12"/>
      <c r="M1003" s="13">
        <v>179668.8</v>
      </c>
      <c r="N1003" s="13">
        <v>179668.8</v>
      </c>
      <c r="O1003" s="13">
        <v>152718.48000000001</v>
      </c>
      <c r="P1003" s="14">
        <f t="shared" si="15"/>
        <v>0.85000000000000009</v>
      </c>
      <c r="Q1003" s="12" t="s">
        <v>32</v>
      </c>
      <c r="R1003" s="12" t="s">
        <v>54</v>
      </c>
      <c r="S1003" s="12" t="s">
        <v>2608</v>
      </c>
    </row>
    <row r="1004" spans="1:19" ht="135" x14ac:dyDescent="0.2">
      <c r="A1004" s="12" t="s">
        <v>4479</v>
      </c>
      <c r="B1004" s="12" t="s">
        <v>4342</v>
      </c>
      <c r="C1004" s="12" t="s">
        <v>4343</v>
      </c>
      <c r="D1004" s="12" t="s">
        <v>4480</v>
      </c>
      <c r="E1004" s="12" t="s">
        <v>4481</v>
      </c>
      <c r="F1004" s="12" t="s">
        <v>26</v>
      </c>
      <c r="G1004" s="12" t="s">
        <v>27</v>
      </c>
      <c r="H1004" s="12" t="s">
        <v>2606</v>
      </c>
      <c r="I1004" s="12" t="s">
        <v>2607</v>
      </c>
      <c r="J1004" s="12" t="s">
        <v>147</v>
      </c>
      <c r="K1004" s="12" t="s">
        <v>245</v>
      </c>
      <c r="L1004" s="12"/>
      <c r="M1004" s="13">
        <v>248400</v>
      </c>
      <c r="N1004" s="13">
        <v>248400</v>
      </c>
      <c r="O1004" s="13">
        <v>211140</v>
      </c>
      <c r="P1004" s="14">
        <f t="shared" si="15"/>
        <v>0.85</v>
      </c>
      <c r="Q1004" s="12" t="s">
        <v>32</v>
      </c>
      <c r="R1004" s="12" t="s">
        <v>85</v>
      </c>
      <c r="S1004" s="12" t="s">
        <v>2608</v>
      </c>
    </row>
    <row r="1005" spans="1:19" ht="120" x14ac:dyDescent="0.2">
      <c r="A1005" s="12" t="s">
        <v>4482</v>
      </c>
      <c r="B1005" s="12" t="s">
        <v>2701</v>
      </c>
      <c r="C1005" s="12" t="s">
        <v>2702</v>
      </c>
      <c r="D1005" s="12" t="s">
        <v>4483</v>
      </c>
      <c r="E1005" s="12" t="s">
        <v>4484</v>
      </c>
      <c r="F1005" s="12" t="s">
        <v>26</v>
      </c>
      <c r="G1005" s="12" t="s">
        <v>27</v>
      </c>
      <c r="H1005" s="12" t="s">
        <v>2606</v>
      </c>
      <c r="I1005" s="12" t="s">
        <v>2607</v>
      </c>
      <c r="J1005" s="12" t="s">
        <v>147</v>
      </c>
      <c r="K1005" s="12" t="s">
        <v>245</v>
      </c>
      <c r="L1005" s="12"/>
      <c r="M1005" s="13">
        <v>249998.4</v>
      </c>
      <c r="N1005" s="13">
        <v>249998.4</v>
      </c>
      <c r="O1005" s="13">
        <v>212498.64</v>
      </c>
      <c r="P1005" s="14">
        <f t="shared" si="15"/>
        <v>0.85000000000000009</v>
      </c>
      <c r="Q1005" s="12" t="s">
        <v>32</v>
      </c>
      <c r="R1005" s="12" t="s">
        <v>45</v>
      </c>
      <c r="S1005" s="12" t="s">
        <v>2608</v>
      </c>
    </row>
    <row r="1006" spans="1:19" ht="120" x14ac:dyDescent="0.2">
      <c r="A1006" s="12" t="s">
        <v>4485</v>
      </c>
      <c r="B1006" s="12" t="s">
        <v>1613</v>
      </c>
      <c r="C1006" s="12" t="s">
        <v>1614</v>
      </c>
      <c r="D1006" s="12" t="s">
        <v>4486</v>
      </c>
      <c r="E1006" s="12" t="s">
        <v>4487</v>
      </c>
      <c r="F1006" s="12" t="s">
        <v>26</v>
      </c>
      <c r="G1006" s="12" t="s">
        <v>27</v>
      </c>
      <c r="H1006" s="12" t="s">
        <v>2606</v>
      </c>
      <c r="I1006" s="12" t="s">
        <v>2607</v>
      </c>
      <c r="J1006" s="12" t="s">
        <v>147</v>
      </c>
      <c r="K1006" s="12" t="s">
        <v>245</v>
      </c>
      <c r="L1006" s="12"/>
      <c r="M1006" s="13">
        <v>249480</v>
      </c>
      <c r="N1006" s="13">
        <v>249480</v>
      </c>
      <c r="O1006" s="13">
        <v>212058</v>
      </c>
      <c r="P1006" s="14">
        <f t="shared" si="15"/>
        <v>0.85</v>
      </c>
      <c r="Q1006" s="12" t="s">
        <v>32</v>
      </c>
      <c r="R1006" s="12" t="s">
        <v>45</v>
      </c>
      <c r="S1006" s="12" t="s">
        <v>2608</v>
      </c>
    </row>
    <row r="1007" spans="1:19" ht="105" x14ac:dyDescent="0.2">
      <c r="A1007" s="12" t="s">
        <v>4488</v>
      </c>
      <c r="B1007" s="12" t="s">
        <v>2657</v>
      </c>
      <c r="C1007" s="12" t="s">
        <v>2658</v>
      </c>
      <c r="D1007" s="12" t="s">
        <v>4489</v>
      </c>
      <c r="E1007" s="12" t="s">
        <v>4490</v>
      </c>
      <c r="F1007" s="12" t="s">
        <v>26</v>
      </c>
      <c r="G1007" s="12" t="s">
        <v>27</v>
      </c>
      <c r="H1007" s="12" t="s">
        <v>2606</v>
      </c>
      <c r="I1007" s="12" t="s">
        <v>2607</v>
      </c>
      <c r="J1007" s="12" t="s">
        <v>67</v>
      </c>
      <c r="K1007" s="12" t="s">
        <v>663</v>
      </c>
      <c r="L1007" s="12"/>
      <c r="M1007" s="13">
        <v>249825.6</v>
      </c>
      <c r="N1007" s="13">
        <v>249825.6</v>
      </c>
      <c r="O1007" s="13">
        <v>212351.76</v>
      </c>
      <c r="P1007" s="14">
        <f t="shared" si="15"/>
        <v>0.85</v>
      </c>
      <c r="Q1007" s="12" t="s">
        <v>32</v>
      </c>
      <c r="R1007" s="12" t="s">
        <v>464</v>
      </c>
      <c r="S1007" s="12" t="s">
        <v>2608</v>
      </c>
    </row>
    <row r="1008" spans="1:19" ht="120" x14ac:dyDescent="0.2">
      <c r="A1008" s="12" t="s">
        <v>4491</v>
      </c>
      <c r="B1008" s="12" t="s">
        <v>4492</v>
      </c>
      <c r="C1008" s="12" t="s">
        <v>4493</v>
      </c>
      <c r="D1008" s="12" t="s">
        <v>4494</v>
      </c>
      <c r="E1008" s="12" t="s">
        <v>4495</v>
      </c>
      <c r="F1008" s="12" t="s">
        <v>26</v>
      </c>
      <c r="G1008" s="12" t="s">
        <v>27</v>
      </c>
      <c r="H1008" s="12" t="s">
        <v>2606</v>
      </c>
      <c r="I1008" s="12" t="s">
        <v>2607</v>
      </c>
      <c r="J1008" s="12" t="s">
        <v>30</v>
      </c>
      <c r="K1008" s="12" t="s">
        <v>68</v>
      </c>
      <c r="L1008" s="12"/>
      <c r="M1008" s="13">
        <v>249955.20000000001</v>
      </c>
      <c r="N1008" s="13">
        <v>249955.20000000001</v>
      </c>
      <c r="O1008" s="13">
        <v>212461.92</v>
      </c>
      <c r="P1008" s="14">
        <f t="shared" si="15"/>
        <v>0.85</v>
      </c>
      <c r="Q1008" s="12" t="s">
        <v>32</v>
      </c>
      <c r="R1008" s="12" t="s">
        <v>54</v>
      </c>
      <c r="S1008" s="12" t="s">
        <v>2608</v>
      </c>
    </row>
    <row r="1009" spans="1:19" ht="120" x14ac:dyDescent="0.2">
      <c r="A1009" s="12" t="s">
        <v>4496</v>
      </c>
      <c r="B1009" s="12" t="s">
        <v>2646</v>
      </c>
      <c r="C1009" s="12" t="s">
        <v>2647</v>
      </c>
      <c r="D1009" s="12" t="s">
        <v>4497</v>
      </c>
      <c r="E1009" s="12" t="s">
        <v>4498</v>
      </c>
      <c r="F1009" s="12" t="s">
        <v>26</v>
      </c>
      <c r="G1009" s="12" t="s">
        <v>27</v>
      </c>
      <c r="H1009" s="12" t="s">
        <v>2606</v>
      </c>
      <c r="I1009" s="12" t="s">
        <v>2607</v>
      </c>
      <c r="J1009" s="12" t="s">
        <v>147</v>
      </c>
      <c r="K1009" s="12" t="s">
        <v>245</v>
      </c>
      <c r="L1009" s="12"/>
      <c r="M1009" s="13">
        <v>248140.79999999999</v>
      </c>
      <c r="N1009" s="13">
        <v>248140.79999999999</v>
      </c>
      <c r="O1009" s="13">
        <v>210919.67999999999</v>
      </c>
      <c r="P1009" s="14">
        <f t="shared" si="15"/>
        <v>0.85</v>
      </c>
      <c r="Q1009" s="12" t="s">
        <v>32</v>
      </c>
      <c r="R1009" s="12" t="s">
        <v>45</v>
      </c>
      <c r="S1009" s="12" t="s">
        <v>2608</v>
      </c>
    </row>
    <row r="1010" spans="1:19" ht="120" x14ac:dyDescent="0.2">
      <c r="A1010" s="12" t="s">
        <v>4499</v>
      </c>
      <c r="B1010" s="12" t="s">
        <v>4500</v>
      </c>
      <c r="C1010" s="12" t="s">
        <v>4501</v>
      </c>
      <c r="D1010" s="12" t="s">
        <v>4502</v>
      </c>
      <c r="E1010" s="12" t="s">
        <v>4503</v>
      </c>
      <c r="F1010" s="12" t="s">
        <v>26</v>
      </c>
      <c r="G1010" s="12" t="s">
        <v>27</v>
      </c>
      <c r="H1010" s="12" t="s">
        <v>2606</v>
      </c>
      <c r="I1010" s="12" t="s">
        <v>2607</v>
      </c>
      <c r="J1010" s="12" t="s">
        <v>147</v>
      </c>
      <c r="K1010" s="12" t="s">
        <v>245</v>
      </c>
      <c r="L1010" s="12"/>
      <c r="M1010" s="13">
        <v>249998.4</v>
      </c>
      <c r="N1010" s="13">
        <v>249998.4</v>
      </c>
      <c r="O1010" s="13">
        <v>212498.64</v>
      </c>
      <c r="P1010" s="14">
        <f t="shared" si="15"/>
        <v>0.85000000000000009</v>
      </c>
      <c r="Q1010" s="12" t="s">
        <v>32</v>
      </c>
      <c r="R1010" s="12" t="s">
        <v>33</v>
      </c>
      <c r="S1010" s="12" t="s">
        <v>2608</v>
      </c>
    </row>
    <row r="1011" spans="1:19" ht="105" x14ac:dyDescent="0.2">
      <c r="A1011" s="12" t="s">
        <v>4504</v>
      </c>
      <c r="B1011" s="12" t="s">
        <v>4505</v>
      </c>
      <c r="C1011" s="12" t="s">
        <v>4506</v>
      </c>
      <c r="D1011" s="12" t="s">
        <v>4507</v>
      </c>
      <c r="E1011" s="12" t="s">
        <v>4508</v>
      </c>
      <c r="F1011" s="12" t="s">
        <v>26</v>
      </c>
      <c r="G1011" s="12" t="s">
        <v>40</v>
      </c>
      <c r="H1011" s="12" t="s">
        <v>475</v>
      </c>
      <c r="I1011" s="12" t="s">
        <v>495</v>
      </c>
      <c r="J1011" s="12" t="s">
        <v>4509</v>
      </c>
      <c r="K1011" s="12" t="s">
        <v>1245</v>
      </c>
      <c r="L1011" s="12"/>
      <c r="M1011" s="13">
        <v>7962933.8499999996</v>
      </c>
      <c r="N1011" s="13">
        <v>7962933.8499999996</v>
      </c>
      <c r="O1011" s="13">
        <v>2787026.85</v>
      </c>
      <c r="P1011" s="14">
        <f t="shared" si="15"/>
        <v>0.35000000031395467</v>
      </c>
      <c r="Q1011" s="12" t="s">
        <v>32</v>
      </c>
      <c r="R1011" s="12" t="s">
        <v>33</v>
      </c>
      <c r="S1011" s="12" t="s">
        <v>46</v>
      </c>
    </row>
    <row r="1012" spans="1:19" ht="120" x14ac:dyDescent="0.2">
      <c r="A1012" s="12" t="s">
        <v>4510</v>
      </c>
      <c r="B1012" s="12" t="s">
        <v>4189</v>
      </c>
      <c r="C1012" s="12" t="s">
        <v>4190</v>
      </c>
      <c r="D1012" s="12" t="s">
        <v>4511</v>
      </c>
      <c r="E1012" s="12" t="s">
        <v>4512</v>
      </c>
      <c r="F1012" s="12" t="s">
        <v>26</v>
      </c>
      <c r="G1012" s="12" t="s">
        <v>27</v>
      </c>
      <c r="H1012" s="12" t="s">
        <v>2606</v>
      </c>
      <c r="I1012" s="12" t="s">
        <v>2607</v>
      </c>
      <c r="J1012" s="12" t="s">
        <v>147</v>
      </c>
      <c r="K1012" s="12" t="s">
        <v>245</v>
      </c>
      <c r="L1012" s="12"/>
      <c r="M1012" s="13">
        <v>194832</v>
      </c>
      <c r="N1012" s="13">
        <v>194832</v>
      </c>
      <c r="O1012" s="13">
        <v>165607.20000000001</v>
      </c>
      <c r="P1012" s="14">
        <f t="shared" si="15"/>
        <v>0.85000000000000009</v>
      </c>
      <c r="Q1012" s="12" t="s">
        <v>32</v>
      </c>
      <c r="R1012" s="12" t="s">
        <v>45</v>
      </c>
      <c r="S1012" s="12" t="s">
        <v>2608</v>
      </c>
    </row>
    <row r="1013" spans="1:19" ht="135" x14ac:dyDescent="0.2">
      <c r="A1013" s="12" t="s">
        <v>4513</v>
      </c>
      <c r="B1013" s="12" t="s">
        <v>2619</v>
      </c>
      <c r="C1013" s="12" t="s">
        <v>2620</v>
      </c>
      <c r="D1013" s="12" t="s">
        <v>4514</v>
      </c>
      <c r="E1013" s="12" t="s">
        <v>4515</v>
      </c>
      <c r="F1013" s="12" t="s">
        <v>26</v>
      </c>
      <c r="G1013" s="12" t="s">
        <v>27</v>
      </c>
      <c r="H1013" s="12" t="s">
        <v>2606</v>
      </c>
      <c r="I1013" s="12" t="s">
        <v>2607</v>
      </c>
      <c r="J1013" s="12" t="s">
        <v>147</v>
      </c>
      <c r="K1013" s="12" t="s">
        <v>245</v>
      </c>
      <c r="L1013" s="12"/>
      <c r="M1013" s="13">
        <v>237600</v>
      </c>
      <c r="N1013" s="13">
        <v>237600</v>
      </c>
      <c r="O1013" s="13">
        <v>201960</v>
      </c>
      <c r="P1013" s="14">
        <f t="shared" si="15"/>
        <v>0.85</v>
      </c>
      <c r="Q1013" s="12" t="s">
        <v>32</v>
      </c>
      <c r="R1013" s="12" t="s">
        <v>33</v>
      </c>
      <c r="S1013" s="12" t="s">
        <v>2608</v>
      </c>
    </row>
    <row r="1014" spans="1:19" ht="120" x14ac:dyDescent="0.2">
      <c r="A1014" s="12" t="s">
        <v>4516</v>
      </c>
      <c r="B1014" s="12" t="s">
        <v>2671</v>
      </c>
      <c r="C1014" s="12" t="s">
        <v>2672</v>
      </c>
      <c r="D1014" s="12" t="s">
        <v>4517</v>
      </c>
      <c r="E1014" s="12" t="s">
        <v>4518</v>
      </c>
      <c r="F1014" s="12" t="s">
        <v>26</v>
      </c>
      <c r="G1014" s="12" t="s">
        <v>27</v>
      </c>
      <c r="H1014" s="12" t="s">
        <v>2606</v>
      </c>
      <c r="I1014" s="12" t="s">
        <v>2607</v>
      </c>
      <c r="J1014" s="12" t="s">
        <v>327</v>
      </c>
      <c r="K1014" s="12" t="s">
        <v>2666</v>
      </c>
      <c r="L1014" s="12"/>
      <c r="M1014" s="13">
        <v>246240</v>
      </c>
      <c r="N1014" s="13">
        <v>246240</v>
      </c>
      <c r="O1014" s="13">
        <v>209304</v>
      </c>
      <c r="P1014" s="14">
        <f t="shared" si="15"/>
        <v>0.85</v>
      </c>
      <c r="Q1014" s="12" t="s">
        <v>32</v>
      </c>
      <c r="R1014" s="12" t="s">
        <v>54</v>
      </c>
      <c r="S1014" s="12" t="s">
        <v>2608</v>
      </c>
    </row>
    <row r="1015" spans="1:19" ht="120" x14ac:dyDescent="0.2">
      <c r="A1015" s="12" t="s">
        <v>4519</v>
      </c>
      <c r="B1015" s="12" t="s">
        <v>4520</v>
      </c>
      <c r="C1015" s="12" t="s">
        <v>4521</v>
      </c>
      <c r="D1015" s="12" t="s">
        <v>4522</v>
      </c>
      <c r="E1015" s="12" t="s">
        <v>4523</v>
      </c>
      <c r="F1015" s="12" t="s">
        <v>26</v>
      </c>
      <c r="G1015" s="12" t="s">
        <v>40</v>
      </c>
      <c r="H1015" s="12" t="s">
        <v>475</v>
      </c>
      <c r="I1015" s="12" t="s">
        <v>476</v>
      </c>
      <c r="J1015" s="12" t="s">
        <v>3881</v>
      </c>
      <c r="K1015" s="12" t="s">
        <v>3967</v>
      </c>
      <c r="L1015" s="12"/>
      <c r="M1015" s="13">
        <v>4585245.2</v>
      </c>
      <c r="N1015" s="13">
        <v>4585245.2</v>
      </c>
      <c r="O1015" s="13">
        <v>1834098.08</v>
      </c>
      <c r="P1015" s="14">
        <f t="shared" si="15"/>
        <v>0.4</v>
      </c>
      <c r="Q1015" s="12" t="s">
        <v>32</v>
      </c>
      <c r="R1015" s="12" t="s">
        <v>33</v>
      </c>
      <c r="S1015" s="12" t="s">
        <v>46</v>
      </c>
    </row>
    <row r="1016" spans="1:19" ht="120" x14ac:dyDescent="0.2">
      <c r="A1016" s="12" t="s">
        <v>4524</v>
      </c>
      <c r="B1016" s="12" t="s">
        <v>2679</v>
      </c>
      <c r="C1016" s="12" t="s">
        <v>2680</v>
      </c>
      <c r="D1016" s="12" t="s">
        <v>4525</v>
      </c>
      <c r="E1016" s="12" t="s">
        <v>4526</v>
      </c>
      <c r="F1016" s="12" t="s">
        <v>26</v>
      </c>
      <c r="G1016" s="12" t="s">
        <v>27</v>
      </c>
      <c r="H1016" s="12" t="s">
        <v>2606</v>
      </c>
      <c r="I1016" s="12" t="s">
        <v>2607</v>
      </c>
      <c r="J1016" s="12" t="s">
        <v>3467</v>
      </c>
      <c r="K1016" s="12" t="s">
        <v>3155</v>
      </c>
      <c r="L1016" s="12"/>
      <c r="M1016" s="13">
        <v>248616</v>
      </c>
      <c r="N1016" s="13">
        <v>248616</v>
      </c>
      <c r="O1016" s="13">
        <v>211323.6</v>
      </c>
      <c r="P1016" s="14">
        <f t="shared" si="15"/>
        <v>0.85</v>
      </c>
      <c r="Q1016" s="12" t="s">
        <v>32</v>
      </c>
      <c r="R1016" s="12" t="s">
        <v>54</v>
      </c>
      <c r="S1016" s="12" t="s">
        <v>2608</v>
      </c>
    </row>
    <row r="1017" spans="1:19" ht="120" x14ac:dyDescent="0.2">
      <c r="A1017" s="12" t="s">
        <v>4527</v>
      </c>
      <c r="B1017" s="12" t="s">
        <v>1750</v>
      </c>
      <c r="C1017" s="12" t="s">
        <v>1751</v>
      </c>
      <c r="D1017" s="12" t="s">
        <v>4528</v>
      </c>
      <c r="E1017" s="12" t="s">
        <v>4529</v>
      </c>
      <c r="F1017" s="12" t="s">
        <v>26</v>
      </c>
      <c r="G1017" s="12" t="s">
        <v>27</v>
      </c>
      <c r="H1017" s="12" t="s">
        <v>2606</v>
      </c>
      <c r="I1017" s="12" t="s">
        <v>2607</v>
      </c>
      <c r="J1017" s="12" t="s">
        <v>147</v>
      </c>
      <c r="K1017" s="12" t="s">
        <v>245</v>
      </c>
      <c r="L1017" s="12"/>
      <c r="M1017" s="13">
        <v>249739.2</v>
      </c>
      <c r="N1017" s="13">
        <v>249739.2</v>
      </c>
      <c r="O1017" s="13">
        <v>212278.32</v>
      </c>
      <c r="P1017" s="14">
        <f t="shared" si="15"/>
        <v>0.85</v>
      </c>
      <c r="Q1017" s="12" t="s">
        <v>32</v>
      </c>
      <c r="R1017" s="12" t="s">
        <v>45</v>
      </c>
      <c r="S1017" s="12" t="s">
        <v>2608</v>
      </c>
    </row>
    <row r="1018" spans="1:19" ht="120" x14ac:dyDescent="0.2">
      <c r="A1018" s="12" t="s">
        <v>4530</v>
      </c>
      <c r="B1018" s="12" t="s">
        <v>3480</v>
      </c>
      <c r="C1018" s="12" t="s">
        <v>3481</v>
      </c>
      <c r="D1018" s="12" t="s">
        <v>4531</v>
      </c>
      <c r="E1018" s="12" t="s">
        <v>4532</v>
      </c>
      <c r="F1018" s="12" t="s">
        <v>26</v>
      </c>
      <c r="G1018" s="12" t="s">
        <v>27</v>
      </c>
      <c r="H1018" s="12" t="s">
        <v>2606</v>
      </c>
      <c r="I1018" s="12" t="s">
        <v>2607</v>
      </c>
      <c r="J1018" s="12" t="s">
        <v>67</v>
      </c>
      <c r="K1018" s="12" t="s">
        <v>663</v>
      </c>
      <c r="L1018" s="12"/>
      <c r="M1018" s="13">
        <v>248400</v>
      </c>
      <c r="N1018" s="13">
        <v>248400</v>
      </c>
      <c r="O1018" s="13">
        <v>211140</v>
      </c>
      <c r="P1018" s="14">
        <f t="shared" si="15"/>
        <v>0.85</v>
      </c>
      <c r="Q1018" s="12" t="s">
        <v>32</v>
      </c>
      <c r="R1018" s="12" t="s">
        <v>54</v>
      </c>
      <c r="S1018" s="12" t="s">
        <v>2608</v>
      </c>
    </row>
    <row r="1019" spans="1:19" ht="135" x14ac:dyDescent="0.2">
      <c r="A1019" s="12" t="s">
        <v>4533</v>
      </c>
      <c r="B1019" s="12" t="s">
        <v>2602</v>
      </c>
      <c r="C1019" s="12" t="s">
        <v>2603</v>
      </c>
      <c r="D1019" s="12" t="s">
        <v>4534</v>
      </c>
      <c r="E1019" s="12" t="s">
        <v>4535</v>
      </c>
      <c r="F1019" s="12" t="s">
        <v>26</v>
      </c>
      <c r="G1019" s="12" t="s">
        <v>27</v>
      </c>
      <c r="H1019" s="12" t="s">
        <v>2606</v>
      </c>
      <c r="I1019" s="12" t="s">
        <v>2607</v>
      </c>
      <c r="J1019" s="12" t="s">
        <v>748</v>
      </c>
      <c r="K1019" s="12" t="s">
        <v>1485</v>
      </c>
      <c r="L1019" s="12"/>
      <c r="M1019" s="13">
        <v>247968</v>
      </c>
      <c r="N1019" s="13">
        <v>247968</v>
      </c>
      <c r="O1019" s="13">
        <v>210772.8</v>
      </c>
      <c r="P1019" s="14">
        <f t="shared" si="15"/>
        <v>0.85</v>
      </c>
      <c r="Q1019" s="12" t="s">
        <v>32</v>
      </c>
      <c r="R1019" s="12" t="s">
        <v>33</v>
      </c>
      <c r="S1019" s="12" t="s">
        <v>2608</v>
      </c>
    </row>
    <row r="1020" spans="1:19" ht="120" x14ac:dyDescent="0.2">
      <c r="A1020" s="12" t="s">
        <v>4536</v>
      </c>
      <c r="B1020" s="12" t="s">
        <v>2657</v>
      </c>
      <c r="C1020" s="12" t="s">
        <v>2658</v>
      </c>
      <c r="D1020" s="12" t="s">
        <v>4537</v>
      </c>
      <c r="E1020" s="12" t="s">
        <v>4538</v>
      </c>
      <c r="F1020" s="12" t="s">
        <v>26</v>
      </c>
      <c r="G1020" s="12" t="s">
        <v>27</v>
      </c>
      <c r="H1020" s="12" t="s">
        <v>2606</v>
      </c>
      <c r="I1020" s="12" t="s">
        <v>2607</v>
      </c>
      <c r="J1020" s="12" t="s">
        <v>52</v>
      </c>
      <c r="K1020" s="12" t="s">
        <v>1076</v>
      </c>
      <c r="L1020" s="12"/>
      <c r="M1020" s="13">
        <v>247708.79999999999</v>
      </c>
      <c r="N1020" s="13">
        <v>247708.79999999999</v>
      </c>
      <c r="O1020" s="13">
        <v>210552.48</v>
      </c>
      <c r="P1020" s="14">
        <f t="shared" si="15"/>
        <v>0.85000000000000009</v>
      </c>
      <c r="Q1020" s="12" t="s">
        <v>32</v>
      </c>
      <c r="R1020" s="12" t="s">
        <v>54</v>
      </c>
      <c r="S1020" s="12" t="s">
        <v>2608</v>
      </c>
    </row>
    <row r="1021" spans="1:19" ht="120" x14ac:dyDescent="0.2">
      <c r="A1021" s="12" t="s">
        <v>4539</v>
      </c>
      <c r="B1021" s="12" t="s">
        <v>871</v>
      </c>
      <c r="C1021" s="12" t="s">
        <v>872</v>
      </c>
      <c r="D1021" s="12" t="s">
        <v>4540</v>
      </c>
      <c r="E1021" s="12" t="s">
        <v>4541</v>
      </c>
      <c r="F1021" s="12" t="s">
        <v>26</v>
      </c>
      <c r="G1021" s="12" t="s">
        <v>27</v>
      </c>
      <c r="H1021" s="12" t="s">
        <v>2606</v>
      </c>
      <c r="I1021" s="12" t="s">
        <v>2607</v>
      </c>
      <c r="J1021" s="12" t="s">
        <v>52</v>
      </c>
      <c r="K1021" s="12" t="s">
        <v>1076</v>
      </c>
      <c r="L1021" s="12"/>
      <c r="M1021" s="13">
        <v>249004.79999999999</v>
      </c>
      <c r="N1021" s="13">
        <v>249004.79999999999</v>
      </c>
      <c r="O1021" s="13">
        <v>211654.08</v>
      </c>
      <c r="P1021" s="14">
        <f t="shared" si="15"/>
        <v>0.85</v>
      </c>
      <c r="Q1021" s="12" t="s">
        <v>32</v>
      </c>
      <c r="R1021" s="12" t="s">
        <v>45</v>
      </c>
      <c r="S1021" s="12" t="s">
        <v>2608</v>
      </c>
    </row>
    <row r="1022" spans="1:19" ht="120" x14ac:dyDescent="0.2">
      <c r="A1022" s="12" t="s">
        <v>4542</v>
      </c>
      <c r="B1022" s="12" t="s">
        <v>4189</v>
      </c>
      <c r="C1022" s="12" t="s">
        <v>4190</v>
      </c>
      <c r="D1022" s="12" t="s">
        <v>4543</v>
      </c>
      <c r="E1022" s="12" t="s">
        <v>4544</v>
      </c>
      <c r="F1022" s="12" t="s">
        <v>26</v>
      </c>
      <c r="G1022" s="12" t="s">
        <v>27</v>
      </c>
      <c r="H1022" s="12" t="s">
        <v>2606</v>
      </c>
      <c r="I1022" s="12" t="s">
        <v>2607</v>
      </c>
      <c r="J1022" s="12" t="s">
        <v>4545</v>
      </c>
      <c r="K1022" s="12" t="s">
        <v>4546</v>
      </c>
      <c r="L1022" s="12"/>
      <c r="M1022" s="13">
        <v>249998.4</v>
      </c>
      <c r="N1022" s="13">
        <v>249998.4</v>
      </c>
      <c r="O1022" s="13">
        <v>212498.64</v>
      </c>
      <c r="P1022" s="14">
        <f t="shared" si="15"/>
        <v>0.85000000000000009</v>
      </c>
      <c r="Q1022" s="12" t="s">
        <v>32</v>
      </c>
      <c r="R1022" s="12" t="s">
        <v>54</v>
      </c>
      <c r="S1022" s="12" t="s">
        <v>2608</v>
      </c>
    </row>
    <row r="1023" spans="1:19" ht="120" x14ac:dyDescent="0.2">
      <c r="A1023" s="12" t="s">
        <v>4547</v>
      </c>
      <c r="B1023" s="12" t="s">
        <v>4319</v>
      </c>
      <c r="C1023" s="12" t="s">
        <v>4320</v>
      </c>
      <c r="D1023" s="12" t="s">
        <v>4548</v>
      </c>
      <c r="E1023" s="12" t="s">
        <v>4549</v>
      </c>
      <c r="F1023" s="12" t="s">
        <v>26</v>
      </c>
      <c r="G1023" s="12" t="s">
        <v>27</v>
      </c>
      <c r="H1023" s="12" t="s">
        <v>2606</v>
      </c>
      <c r="I1023" s="12" t="s">
        <v>2607</v>
      </c>
      <c r="J1023" s="12" t="s">
        <v>67</v>
      </c>
      <c r="K1023" s="12" t="s">
        <v>663</v>
      </c>
      <c r="L1023" s="12"/>
      <c r="M1023" s="13">
        <v>207360</v>
      </c>
      <c r="N1023" s="13">
        <v>207360</v>
      </c>
      <c r="O1023" s="13">
        <v>176256</v>
      </c>
      <c r="P1023" s="14">
        <f t="shared" si="15"/>
        <v>0.85</v>
      </c>
      <c r="Q1023" s="12" t="s">
        <v>32</v>
      </c>
      <c r="R1023" s="12" t="s">
        <v>54</v>
      </c>
      <c r="S1023" s="12" t="s">
        <v>2608</v>
      </c>
    </row>
    <row r="1024" spans="1:19" ht="120" x14ac:dyDescent="0.2">
      <c r="A1024" s="12" t="s">
        <v>4550</v>
      </c>
      <c r="B1024" s="12" t="s">
        <v>4551</v>
      </c>
      <c r="C1024" s="12" t="s">
        <v>4552</v>
      </c>
      <c r="D1024" s="12" t="s">
        <v>4553</v>
      </c>
      <c r="E1024" s="12" t="s">
        <v>4554</v>
      </c>
      <c r="F1024" s="12" t="s">
        <v>26</v>
      </c>
      <c r="G1024" s="12" t="s">
        <v>27</v>
      </c>
      <c r="H1024" s="12" t="s">
        <v>28</v>
      </c>
      <c r="I1024" s="12" t="s">
        <v>29</v>
      </c>
      <c r="J1024" s="12" t="s">
        <v>147</v>
      </c>
      <c r="K1024" s="12" t="s">
        <v>245</v>
      </c>
      <c r="L1024" s="12"/>
      <c r="M1024" s="13">
        <v>1162026.08</v>
      </c>
      <c r="N1024" s="13">
        <v>1162026.08</v>
      </c>
      <c r="O1024" s="13">
        <v>741242.37</v>
      </c>
      <c r="P1024" s="14">
        <f t="shared" si="15"/>
        <v>0.63788789490852038</v>
      </c>
      <c r="Q1024" s="12" t="s">
        <v>32</v>
      </c>
      <c r="R1024" s="12" t="s">
        <v>85</v>
      </c>
      <c r="S1024" s="12" t="s">
        <v>69</v>
      </c>
    </row>
    <row r="1025" spans="1:19" ht="120" x14ac:dyDescent="0.2">
      <c r="A1025" s="12" t="s">
        <v>4555</v>
      </c>
      <c r="B1025" s="12" t="s">
        <v>4556</v>
      </c>
      <c r="C1025" s="12" t="s">
        <v>4557</v>
      </c>
      <c r="D1025" s="12" t="s">
        <v>4558</v>
      </c>
      <c r="E1025" s="12" t="s">
        <v>4559</v>
      </c>
      <c r="F1025" s="12" t="s">
        <v>26</v>
      </c>
      <c r="G1025" s="12" t="s">
        <v>27</v>
      </c>
      <c r="H1025" s="12" t="s">
        <v>28</v>
      </c>
      <c r="I1025" s="12" t="s">
        <v>29</v>
      </c>
      <c r="J1025" s="12" t="s">
        <v>4560</v>
      </c>
      <c r="K1025" s="12" t="s">
        <v>4561</v>
      </c>
      <c r="L1025" s="12"/>
      <c r="M1025" s="13">
        <v>612635.36</v>
      </c>
      <c r="N1025" s="13">
        <v>612635.36</v>
      </c>
      <c r="O1025" s="13">
        <v>520740.06</v>
      </c>
      <c r="P1025" s="14">
        <f t="shared" si="15"/>
        <v>0.85000000652916929</v>
      </c>
      <c r="Q1025" s="12" t="s">
        <v>32</v>
      </c>
      <c r="R1025" s="12" t="s">
        <v>33</v>
      </c>
      <c r="S1025" s="12" t="s">
        <v>69</v>
      </c>
    </row>
    <row r="1026" spans="1:19" ht="105" x14ac:dyDescent="0.2">
      <c r="A1026" s="12" t="s">
        <v>4562</v>
      </c>
      <c r="B1026" s="12" t="s">
        <v>4563</v>
      </c>
      <c r="C1026" s="12" t="s">
        <v>4564</v>
      </c>
      <c r="D1026" s="12" t="s">
        <v>4565</v>
      </c>
      <c r="E1026" s="12" t="s">
        <v>4566</v>
      </c>
      <c r="F1026" s="12" t="s">
        <v>26</v>
      </c>
      <c r="G1026" s="12" t="s">
        <v>27</v>
      </c>
      <c r="H1026" s="12" t="s">
        <v>28</v>
      </c>
      <c r="I1026" s="12" t="s">
        <v>29</v>
      </c>
      <c r="J1026" s="12" t="s">
        <v>2994</v>
      </c>
      <c r="K1026" s="12" t="s">
        <v>1955</v>
      </c>
      <c r="L1026" s="12"/>
      <c r="M1026" s="13">
        <v>246818.08</v>
      </c>
      <c r="N1026" s="13">
        <v>246818.08</v>
      </c>
      <c r="O1026" s="13">
        <v>209795.37</v>
      </c>
      <c r="P1026" s="14">
        <f t="shared" si="15"/>
        <v>0.85000000810313414</v>
      </c>
      <c r="Q1026" s="12" t="s">
        <v>32</v>
      </c>
      <c r="R1026" s="12" t="s">
        <v>33</v>
      </c>
      <c r="S1026" s="12" t="s">
        <v>141</v>
      </c>
    </row>
    <row r="1027" spans="1:19" ht="120" x14ac:dyDescent="0.2">
      <c r="A1027" s="12" t="s">
        <v>4567</v>
      </c>
      <c r="B1027" s="12" t="s">
        <v>993</v>
      </c>
      <c r="C1027" s="12" t="s">
        <v>994</v>
      </c>
      <c r="D1027" s="12" t="s">
        <v>4568</v>
      </c>
      <c r="E1027" s="12" t="s">
        <v>4569</v>
      </c>
      <c r="F1027" s="12" t="s">
        <v>26</v>
      </c>
      <c r="G1027" s="12" t="s">
        <v>1516</v>
      </c>
      <c r="H1027" s="12" t="s">
        <v>1517</v>
      </c>
      <c r="I1027" s="12" t="s">
        <v>4570</v>
      </c>
      <c r="J1027" s="12" t="s">
        <v>269</v>
      </c>
      <c r="K1027" s="12" t="s">
        <v>4571</v>
      </c>
      <c r="L1027" s="12"/>
      <c r="M1027" s="13">
        <v>300339.90000000002</v>
      </c>
      <c r="N1027" s="13">
        <v>300339.90000000002</v>
      </c>
      <c r="O1027" s="13">
        <v>300339.90000000002</v>
      </c>
      <c r="P1027" s="14">
        <f t="shared" si="15"/>
        <v>1</v>
      </c>
      <c r="Q1027" s="12" t="s">
        <v>32</v>
      </c>
      <c r="R1027" s="12" t="s">
        <v>1519</v>
      </c>
      <c r="S1027" s="12" t="s">
        <v>1520</v>
      </c>
    </row>
    <row r="1028" spans="1:19" ht="90" x14ac:dyDescent="0.2">
      <c r="A1028" s="12" t="s">
        <v>4572</v>
      </c>
      <c r="B1028" s="12" t="s">
        <v>4573</v>
      </c>
      <c r="C1028" s="12" t="s">
        <v>4574</v>
      </c>
      <c r="D1028" s="12" t="s">
        <v>4575</v>
      </c>
      <c r="E1028" s="12" t="s">
        <v>4576</v>
      </c>
      <c r="F1028" s="12" t="s">
        <v>26</v>
      </c>
      <c r="G1028" s="12" t="s">
        <v>1516</v>
      </c>
      <c r="H1028" s="12" t="s">
        <v>1517</v>
      </c>
      <c r="I1028" s="12" t="s">
        <v>4577</v>
      </c>
      <c r="J1028" s="12" t="s">
        <v>1307</v>
      </c>
      <c r="K1028" s="12" t="s">
        <v>84</v>
      </c>
      <c r="L1028" s="12"/>
      <c r="M1028" s="13">
        <v>485320.58</v>
      </c>
      <c r="N1028" s="13">
        <v>469002.42</v>
      </c>
      <c r="O1028" s="13">
        <v>361131.86</v>
      </c>
      <c r="P1028" s="14">
        <f t="shared" si="15"/>
        <v>0.76999999275057041</v>
      </c>
      <c r="Q1028" s="12" t="s">
        <v>32</v>
      </c>
      <c r="R1028" s="12" t="s">
        <v>1519</v>
      </c>
      <c r="S1028" s="12" t="s">
        <v>1520</v>
      </c>
    </row>
    <row r="1029" spans="1:19" ht="75" x14ac:dyDescent="0.2">
      <c r="A1029" s="12" t="s">
        <v>4578</v>
      </c>
      <c r="B1029" s="12" t="s">
        <v>1527</v>
      </c>
      <c r="C1029" s="12" t="s">
        <v>1528</v>
      </c>
      <c r="D1029" s="12" t="s">
        <v>4579</v>
      </c>
      <c r="E1029" s="12" t="s">
        <v>4580</v>
      </c>
      <c r="F1029" s="12" t="s">
        <v>26</v>
      </c>
      <c r="G1029" s="12" t="s">
        <v>1516</v>
      </c>
      <c r="H1029" s="12" t="s">
        <v>1517</v>
      </c>
      <c r="I1029" s="12" t="s">
        <v>4570</v>
      </c>
      <c r="J1029" s="12" t="s">
        <v>1307</v>
      </c>
      <c r="K1029" s="12" t="s">
        <v>161</v>
      </c>
      <c r="L1029" s="12"/>
      <c r="M1029" s="13">
        <v>226527.07</v>
      </c>
      <c r="N1029" s="13">
        <v>226527.07</v>
      </c>
      <c r="O1029" s="13">
        <v>226527.07</v>
      </c>
      <c r="P1029" s="14">
        <f t="shared" si="15"/>
        <v>1</v>
      </c>
      <c r="Q1029" s="12" t="s">
        <v>32</v>
      </c>
      <c r="R1029" s="12" t="s">
        <v>1519</v>
      </c>
      <c r="S1029" s="12" t="s">
        <v>1520</v>
      </c>
    </row>
    <row r="1030" spans="1:19" ht="90" x14ac:dyDescent="0.2">
      <c r="A1030" s="12" t="s">
        <v>4581</v>
      </c>
      <c r="B1030" s="12" t="s">
        <v>1800</v>
      </c>
      <c r="C1030" s="12" t="s">
        <v>1801</v>
      </c>
      <c r="D1030" s="12" t="s">
        <v>4582</v>
      </c>
      <c r="E1030" s="12" t="s">
        <v>4583</v>
      </c>
      <c r="F1030" s="12" t="s">
        <v>26</v>
      </c>
      <c r="G1030" s="12" t="s">
        <v>1516</v>
      </c>
      <c r="H1030" s="12" t="s">
        <v>1517</v>
      </c>
      <c r="I1030" s="12" t="s">
        <v>4577</v>
      </c>
      <c r="J1030" s="12" t="s">
        <v>1307</v>
      </c>
      <c r="K1030" s="12" t="s">
        <v>126</v>
      </c>
      <c r="L1030" s="12"/>
      <c r="M1030" s="13">
        <v>181200.21</v>
      </c>
      <c r="N1030" s="13">
        <v>181200.21</v>
      </c>
      <c r="O1030" s="13">
        <v>139524.16</v>
      </c>
      <c r="P1030" s="14">
        <f t="shared" si="15"/>
        <v>0.76999999061811242</v>
      </c>
      <c r="Q1030" s="12" t="s">
        <v>32</v>
      </c>
      <c r="R1030" s="12" t="s">
        <v>1519</v>
      </c>
      <c r="S1030" s="12" t="s">
        <v>1520</v>
      </c>
    </row>
    <row r="1031" spans="1:19" ht="105" x14ac:dyDescent="0.2">
      <c r="A1031" s="12" t="s">
        <v>4584</v>
      </c>
      <c r="B1031" s="12" t="s">
        <v>1976</v>
      </c>
      <c r="C1031" s="12" t="s">
        <v>1977</v>
      </c>
      <c r="D1031" s="12" t="s">
        <v>4585</v>
      </c>
      <c r="E1031" s="12" t="s">
        <v>4586</v>
      </c>
      <c r="F1031" s="12" t="s">
        <v>26</v>
      </c>
      <c r="G1031" s="12" t="s">
        <v>1516</v>
      </c>
      <c r="H1031" s="12" t="s">
        <v>1517</v>
      </c>
      <c r="I1031" s="12" t="s">
        <v>4577</v>
      </c>
      <c r="J1031" s="12" t="s">
        <v>1307</v>
      </c>
      <c r="K1031" s="12" t="s">
        <v>161</v>
      </c>
      <c r="L1031" s="12"/>
      <c r="M1031" s="13">
        <v>628428.69999999995</v>
      </c>
      <c r="N1031" s="13">
        <v>628428.69999999995</v>
      </c>
      <c r="O1031" s="13">
        <v>483890.09</v>
      </c>
      <c r="P1031" s="14">
        <f t="shared" si="15"/>
        <v>0.76999998567856631</v>
      </c>
      <c r="Q1031" s="12" t="s">
        <v>32</v>
      </c>
      <c r="R1031" s="12" t="s">
        <v>33</v>
      </c>
      <c r="S1031" s="12" t="s">
        <v>1520</v>
      </c>
    </row>
    <row r="1032" spans="1:19" ht="45" x14ac:dyDescent="0.2">
      <c r="A1032" s="12" t="s">
        <v>4587</v>
      </c>
      <c r="B1032" s="12" t="s">
        <v>1522</v>
      </c>
      <c r="C1032" s="12" t="s">
        <v>1523</v>
      </c>
      <c r="D1032" s="12" t="s">
        <v>4588</v>
      </c>
      <c r="E1032" s="12" t="s">
        <v>4589</v>
      </c>
      <c r="F1032" s="12" t="s">
        <v>26</v>
      </c>
      <c r="G1032" s="12" t="s">
        <v>1516</v>
      </c>
      <c r="H1032" s="12" t="s">
        <v>1517</v>
      </c>
      <c r="I1032" s="12" t="s">
        <v>4570</v>
      </c>
      <c r="J1032" s="12" t="s">
        <v>1307</v>
      </c>
      <c r="K1032" s="12" t="s">
        <v>161</v>
      </c>
      <c r="L1032" s="12"/>
      <c r="M1032" s="13">
        <v>119995.13</v>
      </c>
      <c r="N1032" s="13">
        <v>119995.13</v>
      </c>
      <c r="O1032" s="13">
        <v>119995.13</v>
      </c>
      <c r="P1032" s="14">
        <f t="shared" ref="P1032:P1095" si="16">IFERROR(O1032/N1032,"")</f>
        <v>1</v>
      </c>
      <c r="Q1032" s="12" t="s">
        <v>32</v>
      </c>
      <c r="R1032" s="12" t="s">
        <v>1519</v>
      </c>
      <c r="S1032" s="12" t="s">
        <v>1520</v>
      </c>
    </row>
    <row r="1033" spans="1:19" ht="75" x14ac:dyDescent="0.2">
      <c r="A1033" s="12" t="s">
        <v>4590</v>
      </c>
      <c r="B1033" s="12" t="s">
        <v>1542</v>
      </c>
      <c r="C1033" s="12" t="s">
        <v>1543</v>
      </c>
      <c r="D1033" s="12" t="s">
        <v>4591</v>
      </c>
      <c r="E1033" s="12" t="s">
        <v>4592</v>
      </c>
      <c r="F1033" s="12" t="s">
        <v>26</v>
      </c>
      <c r="G1033" s="12" t="s">
        <v>1516</v>
      </c>
      <c r="H1033" s="12" t="s">
        <v>1517</v>
      </c>
      <c r="I1033" s="12" t="s">
        <v>4570</v>
      </c>
      <c r="J1033" s="12" t="s">
        <v>1307</v>
      </c>
      <c r="K1033" s="12" t="s">
        <v>161</v>
      </c>
      <c r="L1033" s="12"/>
      <c r="M1033" s="13">
        <v>164606.15</v>
      </c>
      <c r="N1033" s="13">
        <v>164606.15</v>
      </c>
      <c r="O1033" s="13">
        <v>164606.15</v>
      </c>
      <c r="P1033" s="14">
        <f t="shared" si="16"/>
        <v>1</v>
      </c>
      <c r="Q1033" s="12" t="s">
        <v>32</v>
      </c>
      <c r="R1033" s="12" t="s">
        <v>1519</v>
      </c>
      <c r="S1033" s="12" t="s">
        <v>1520</v>
      </c>
    </row>
    <row r="1034" spans="1:19" ht="120" x14ac:dyDescent="0.2">
      <c r="A1034" s="12" t="s">
        <v>4593</v>
      </c>
      <c r="B1034" s="12" t="s">
        <v>1537</v>
      </c>
      <c r="C1034" s="12" t="s">
        <v>1538</v>
      </c>
      <c r="D1034" s="12" t="s">
        <v>4594</v>
      </c>
      <c r="E1034" s="12" t="s">
        <v>4595</v>
      </c>
      <c r="F1034" s="12" t="s">
        <v>26</v>
      </c>
      <c r="G1034" s="12" t="s">
        <v>1516</v>
      </c>
      <c r="H1034" s="12" t="s">
        <v>1517</v>
      </c>
      <c r="I1034" s="12" t="s">
        <v>4570</v>
      </c>
      <c r="J1034" s="12" t="s">
        <v>1307</v>
      </c>
      <c r="K1034" s="12" t="s">
        <v>161</v>
      </c>
      <c r="L1034" s="12"/>
      <c r="M1034" s="13">
        <v>98317.87</v>
      </c>
      <c r="N1034" s="13">
        <v>98317.87</v>
      </c>
      <c r="O1034" s="13">
        <v>98317.87</v>
      </c>
      <c r="P1034" s="14">
        <f t="shared" si="16"/>
        <v>1</v>
      </c>
      <c r="Q1034" s="12" t="s">
        <v>32</v>
      </c>
      <c r="R1034" s="12" t="s">
        <v>54</v>
      </c>
      <c r="S1034" s="12" t="s">
        <v>1520</v>
      </c>
    </row>
    <row r="1035" spans="1:19" ht="120" x14ac:dyDescent="0.2">
      <c r="A1035" s="12" t="s">
        <v>4596</v>
      </c>
      <c r="B1035" s="12" t="s">
        <v>121</v>
      </c>
      <c r="C1035" s="12" t="s">
        <v>122</v>
      </c>
      <c r="D1035" s="12" t="s">
        <v>4597</v>
      </c>
      <c r="E1035" s="12" t="s">
        <v>4598</v>
      </c>
      <c r="F1035" s="12" t="s">
        <v>26</v>
      </c>
      <c r="G1035" s="12" t="s">
        <v>1516</v>
      </c>
      <c r="H1035" s="12" t="s">
        <v>1517</v>
      </c>
      <c r="I1035" s="12" t="s">
        <v>4570</v>
      </c>
      <c r="J1035" s="12" t="s">
        <v>1307</v>
      </c>
      <c r="K1035" s="12" t="s">
        <v>161</v>
      </c>
      <c r="L1035" s="12"/>
      <c r="M1035" s="13">
        <v>238740.25</v>
      </c>
      <c r="N1035" s="13">
        <v>238740.25</v>
      </c>
      <c r="O1035" s="13">
        <v>238740.25</v>
      </c>
      <c r="P1035" s="14">
        <f t="shared" si="16"/>
        <v>1</v>
      </c>
      <c r="Q1035" s="12" t="s">
        <v>32</v>
      </c>
      <c r="R1035" s="12" t="s">
        <v>33</v>
      </c>
      <c r="S1035" s="12" t="s">
        <v>1520</v>
      </c>
    </row>
    <row r="1036" spans="1:19" ht="120" x14ac:dyDescent="0.2">
      <c r="A1036" s="12" t="s">
        <v>4599</v>
      </c>
      <c r="B1036" s="12" t="s">
        <v>4600</v>
      </c>
      <c r="C1036" s="12" t="s">
        <v>4601</v>
      </c>
      <c r="D1036" s="12" t="s">
        <v>4602</v>
      </c>
      <c r="E1036" s="12" t="s">
        <v>4603</v>
      </c>
      <c r="F1036" s="12" t="s">
        <v>26</v>
      </c>
      <c r="G1036" s="12" t="s">
        <v>40</v>
      </c>
      <c r="H1036" s="12" t="s">
        <v>475</v>
      </c>
      <c r="I1036" s="12" t="s">
        <v>476</v>
      </c>
      <c r="J1036" s="12" t="s">
        <v>4604</v>
      </c>
      <c r="K1036" s="12" t="s">
        <v>4605</v>
      </c>
      <c r="L1036" s="12"/>
      <c r="M1036" s="13">
        <v>4225151</v>
      </c>
      <c r="N1036" s="13">
        <v>4066901</v>
      </c>
      <c r="O1036" s="13">
        <v>1626760.4</v>
      </c>
      <c r="P1036" s="14">
        <f t="shared" si="16"/>
        <v>0.39999999999999997</v>
      </c>
      <c r="Q1036" s="12" t="s">
        <v>32</v>
      </c>
      <c r="R1036" s="12" t="s">
        <v>54</v>
      </c>
      <c r="S1036" s="12" t="s">
        <v>46</v>
      </c>
    </row>
    <row r="1037" spans="1:19" ht="135" x14ac:dyDescent="0.2">
      <c r="A1037" s="12" t="s">
        <v>4606</v>
      </c>
      <c r="B1037" s="12" t="s">
        <v>4607</v>
      </c>
      <c r="C1037" s="12" t="s">
        <v>4608</v>
      </c>
      <c r="D1037" s="12" t="s">
        <v>4609</v>
      </c>
      <c r="E1037" s="12" t="s">
        <v>4610</v>
      </c>
      <c r="F1037" s="12" t="s">
        <v>26</v>
      </c>
      <c r="G1037" s="12" t="s">
        <v>27</v>
      </c>
      <c r="H1037" s="12" t="s">
        <v>28</v>
      </c>
      <c r="I1037" s="12" t="s">
        <v>29</v>
      </c>
      <c r="J1037" s="12" t="s">
        <v>774</v>
      </c>
      <c r="K1037" s="12" t="s">
        <v>450</v>
      </c>
      <c r="L1037" s="12"/>
      <c r="M1037" s="13">
        <v>570664.31999999995</v>
      </c>
      <c r="N1037" s="13">
        <v>570664.31999999995</v>
      </c>
      <c r="O1037" s="13">
        <v>435833.9</v>
      </c>
      <c r="P1037" s="14">
        <f t="shared" si="16"/>
        <v>0.7637307690797982</v>
      </c>
      <c r="Q1037" s="12" t="s">
        <v>32</v>
      </c>
      <c r="R1037" s="12" t="s">
        <v>85</v>
      </c>
      <c r="S1037" s="12" t="s">
        <v>34</v>
      </c>
    </row>
    <row r="1038" spans="1:19" ht="120" x14ac:dyDescent="0.2">
      <c r="A1038" s="12" t="s">
        <v>4611</v>
      </c>
      <c r="B1038" s="12" t="s">
        <v>4612</v>
      </c>
      <c r="C1038" s="12" t="s">
        <v>4613</v>
      </c>
      <c r="D1038" s="12" t="s">
        <v>4614</v>
      </c>
      <c r="E1038" s="12" t="s">
        <v>4615</v>
      </c>
      <c r="F1038" s="12" t="s">
        <v>26</v>
      </c>
      <c r="G1038" s="12" t="s">
        <v>27</v>
      </c>
      <c r="H1038" s="12" t="s">
        <v>28</v>
      </c>
      <c r="I1038" s="12" t="s">
        <v>138</v>
      </c>
      <c r="J1038" s="12" t="s">
        <v>1805</v>
      </c>
      <c r="K1038" s="12" t="s">
        <v>4616</v>
      </c>
      <c r="L1038" s="12"/>
      <c r="M1038" s="13">
        <v>938430.65</v>
      </c>
      <c r="N1038" s="13">
        <v>938430.65</v>
      </c>
      <c r="O1038" s="13">
        <v>661537.07999999996</v>
      </c>
      <c r="P1038" s="14">
        <f t="shared" si="16"/>
        <v>0.70493976299687133</v>
      </c>
      <c r="Q1038" s="12" t="s">
        <v>32</v>
      </c>
      <c r="R1038" s="12" t="s">
        <v>33</v>
      </c>
      <c r="S1038" s="12" t="s">
        <v>34</v>
      </c>
    </row>
    <row r="1039" spans="1:19" ht="120" x14ac:dyDescent="0.2">
      <c r="A1039" s="12" t="s">
        <v>4617</v>
      </c>
      <c r="B1039" s="12" t="s">
        <v>2865</v>
      </c>
      <c r="C1039" s="12" t="s">
        <v>2866</v>
      </c>
      <c r="D1039" s="12" t="s">
        <v>4618</v>
      </c>
      <c r="E1039" s="12" t="s">
        <v>4619</v>
      </c>
      <c r="F1039" s="12" t="s">
        <v>26</v>
      </c>
      <c r="G1039" s="12" t="s">
        <v>27</v>
      </c>
      <c r="H1039" s="12" t="s">
        <v>2606</v>
      </c>
      <c r="I1039" s="12" t="s">
        <v>2607</v>
      </c>
      <c r="J1039" s="12" t="s">
        <v>4620</v>
      </c>
      <c r="K1039" s="12" t="s">
        <v>1197</v>
      </c>
      <c r="L1039" s="12"/>
      <c r="M1039" s="13">
        <v>223776</v>
      </c>
      <c r="N1039" s="13">
        <v>223776</v>
      </c>
      <c r="O1039" s="13">
        <v>190209.6</v>
      </c>
      <c r="P1039" s="14">
        <f t="shared" si="16"/>
        <v>0.85</v>
      </c>
      <c r="Q1039" s="12" t="s">
        <v>32</v>
      </c>
      <c r="R1039" s="12" t="s">
        <v>33</v>
      </c>
      <c r="S1039" s="12" t="s">
        <v>2608</v>
      </c>
    </row>
    <row r="1040" spans="1:19" ht="105" x14ac:dyDescent="0.2">
      <c r="A1040" s="12" t="s">
        <v>4621</v>
      </c>
      <c r="B1040" s="12" t="s">
        <v>4622</v>
      </c>
      <c r="C1040" s="12" t="s">
        <v>4623</v>
      </c>
      <c r="D1040" s="12" t="s">
        <v>4624</v>
      </c>
      <c r="E1040" s="12" t="s">
        <v>4625</v>
      </c>
      <c r="F1040" s="12" t="s">
        <v>26</v>
      </c>
      <c r="G1040" s="12" t="s">
        <v>27</v>
      </c>
      <c r="H1040" s="12" t="s">
        <v>28</v>
      </c>
      <c r="I1040" s="12" t="s">
        <v>29</v>
      </c>
      <c r="J1040" s="12" t="s">
        <v>712</v>
      </c>
      <c r="K1040" s="12" t="s">
        <v>450</v>
      </c>
      <c r="L1040" s="12"/>
      <c r="M1040" s="13">
        <v>467044.16</v>
      </c>
      <c r="N1040" s="13">
        <v>467044.16</v>
      </c>
      <c r="O1040" s="13">
        <v>396987.54</v>
      </c>
      <c r="P1040" s="14">
        <f t="shared" si="16"/>
        <v>0.85000000856450064</v>
      </c>
      <c r="Q1040" s="12" t="s">
        <v>32</v>
      </c>
      <c r="R1040" s="12" t="s">
        <v>464</v>
      </c>
      <c r="S1040" s="12" t="s">
        <v>69</v>
      </c>
    </row>
    <row r="1041" spans="1:19" ht="135" x14ac:dyDescent="0.2">
      <c r="A1041" s="12" t="s">
        <v>4626</v>
      </c>
      <c r="B1041" s="12" t="s">
        <v>4627</v>
      </c>
      <c r="C1041" s="12" t="s">
        <v>4628</v>
      </c>
      <c r="D1041" s="12" t="s">
        <v>4629</v>
      </c>
      <c r="E1041" s="12" t="s">
        <v>4630</v>
      </c>
      <c r="F1041" s="12" t="s">
        <v>718</v>
      </c>
      <c r="G1041" s="12" t="s">
        <v>719</v>
      </c>
      <c r="H1041" s="12" t="s">
        <v>4631</v>
      </c>
      <c r="I1041" s="12" t="s">
        <v>4632</v>
      </c>
      <c r="J1041" s="12" t="s">
        <v>4118</v>
      </c>
      <c r="K1041" s="12" t="s">
        <v>4633</v>
      </c>
      <c r="L1041" s="12"/>
      <c r="M1041" s="13">
        <v>107091.5</v>
      </c>
      <c r="N1041" s="13">
        <v>100512.5</v>
      </c>
      <c r="O1041" s="13">
        <v>50256.25</v>
      </c>
      <c r="P1041" s="14">
        <f t="shared" si="16"/>
        <v>0.5</v>
      </c>
      <c r="Q1041" s="12" t="s">
        <v>32</v>
      </c>
      <c r="R1041" s="12" t="s">
        <v>54</v>
      </c>
      <c r="S1041" s="12" t="s">
        <v>723</v>
      </c>
    </row>
    <row r="1042" spans="1:19" ht="120" x14ac:dyDescent="0.2">
      <c r="A1042" s="12" t="s">
        <v>4634</v>
      </c>
      <c r="B1042" s="12" t="s">
        <v>4635</v>
      </c>
      <c r="C1042" s="12" t="s">
        <v>4636</v>
      </c>
      <c r="D1042" s="12" t="s">
        <v>4637</v>
      </c>
      <c r="E1042" s="12" t="s">
        <v>4638</v>
      </c>
      <c r="F1042" s="12" t="s">
        <v>718</v>
      </c>
      <c r="G1042" s="12" t="s">
        <v>719</v>
      </c>
      <c r="H1042" s="12" t="s">
        <v>4631</v>
      </c>
      <c r="I1042" s="12" t="s">
        <v>4632</v>
      </c>
      <c r="J1042" s="12" t="s">
        <v>4639</v>
      </c>
      <c r="K1042" s="12" t="s">
        <v>4640</v>
      </c>
      <c r="L1042" s="12"/>
      <c r="M1042" s="13">
        <v>177267.5</v>
      </c>
      <c r="N1042" s="13">
        <v>177267.5</v>
      </c>
      <c r="O1042" s="13">
        <v>88633.75</v>
      </c>
      <c r="P1042" s="14">
        <f t="shared" si="16"/>
        <v>0.5</v>
      </c>
      <c r="Q1042" s="12" t="s">
        <v>32</v>
      </c>
      <c r="R1042" s="12" t="s">
        <v>33</v>
      </c>
      <c r="S1042" s="12" t="s">
        <v>723</v>
      </c>
    </row>
    <row r="1043" spans="1:19" ht="120" x14ac:dyDescent="0.2">
      <c r="A1043" s="12" t="s">
        <v>4641</v>
      </c>
      <c r="B1043" s="12" t="s">
        <v>4642</v>
      </c>
      <c r="C1043" s="12" t="s">
        <v>4643</v>
      </c>
      <c r="D1043" s="12" t="s">
        <v>4644</v>
      </c>
      <c r="E1043" s="12" t="s">
        <v>4645</v>
      </c>
      <c r="F1043" s="12" t="s">
        <v>718</v>
      </c>
      <c r="G1043" s="12" t="s">
        <v>719</v>
      </c>
      <c r="H1043" s="12" t="s">
        <v>4631</v>
      </c>
      <c r="I1043" s="12" t="s">
        <v>4632</v>
      </c>
      <c r="J1043" s="12" t="s">
        <v>4646</v>
      </c>
      <c r="K1043" s="12" t="s">
        <v>4647</v>
      </c>
      <c r="L1043" s="12"/>
      <c r="M1043" s="13">
        <v>472123.66</v>
      </c>
      <c r="N1043" s="13">
        <v>472123.66</v>
      </c>
      <c r="O1043" s="13">
        <v>257934.81</v>
      </c>
      <c r="P1043" s="14">
        <f t="shared" si="16"/>
        <v>0.54632892153720913</v>
      </c>
      <c r="Q1043" s="12" t="s">
        <v>32</v>
      </c>
      <c r="R1043" s="12" t="s">
        <v>33</v>
      </c>
      <c r="S1043" s="12" t="s">
        <v>723</v>
      </c>
    </row>
    <row r="1044" spans="1:19" ht="120" x14ac:dyDescent="0.2">
      <c r="A1044" s="12" t="s">
        <v>4648</v>
      </c>
      <c r="B1044" s="12" t="s">
        <v>4649</v>
      </c>
      <c r="C1044" s="12" t="s">
        <v>4650</v>
      </c>
      <c r="D1044" s="12" t="s">
        <v>4651</v>
      </c>
      <c r="E1044" s="12" t="s">
        <v>4652</v>
      </c>
      <c r="F1044" s="12" t="s">
        <v>718</v>
      </c>
      <c r="G1044" s="12" t="s">
        <v>719</v>
      </c>
      <c r="H1044" s="12" t="s">
        <v>4631</v>
      </c>
      <c r="I1044" s="12" t="s">
        <v>4632</v>
      </c>
      <c r="J1044" s="12" t="s">
        <v>147</v>
      </c>
      <c r="K1044" s="12" t="s">
        <v>148</v>
      </c>
      <c r="L1044" s="12"/>
      <c r="M1044" s="13">
        <v>128509.8</v>
      </c>
      <c r="N1044" s="13">
        <v>128509.8</v>
      </c>
      <c r="O1044" s="13">
        <v>64254.9</v>
      </c>
      <c r="P1044" s="14">
        <f t="shared" si="16"/>
        <v>0.5</v>
      </c>
      <c r="Q1044" s="12" t="s">
        <v>32</v>
      </c>
      <c r="R1044" s="12" t="s">
        <v>253</v>
      </c>
      <c r="S1044" s="12" t="s">
        <v>723</v>
      </c>
    </row>
    <row r="1045" spans="1:19" ht="150" x14ac:dyDescent="0.2">
      <c r="A1045" s="12" t="s">
        <v>4653</v>
      </c>
      <c r="B1045" s="12" t="s">
        <v>4654</v>
      </c>
      <c r="C1045" s="12" t="s">
        <v>4655</v>
      </c>
      <c r="D1045" s="12" t="s">
        <v>4656</v>
      </c>
      <c r="E1045" s="12" t="s">
        <v>4657</v>
      </c>
      <c r="F1045" s="12" t="s">
        <v>26</v>
      </c>
      <c r="G1045" s="12" t="s">
        <v>40</v>
      </c>
      <c r="H1045" s="12" t="s">
        <v>475</v>
      </c>
      <c r="I1045" s="12" t="s">
        <v>495</v>
      </c>
      <c r="J1045" s="12" t="s">
        <v>4658</v>
      </c>
      <c r="K1045" s="12" t="s">
        <v>4659</v>
      </c>
      <c r="L1045" s="12"/>
      <c r="M1045" s="13">
        <v>10254757.4</v>
      </c>
      <c r="N1045" s="13">
        <v>10249757.4</v>
      </c>
      <c r="O1045" s="13">
        <v>4099902.96</v>
      </c>
      <c r="P1045" s="14">
        <f t="shared" si="16"/>
        <v>0.39999999999999997</v>
      </c>
      <c r="Q1045" s="12" t="s">
        <v>32</v>
      </c>
      <c r="R1045" s="12" t="s">
        <v>33</v>
      </c>
      <c r="S1045" s="12" t="s">
        <v>46</v>
      </c>
    </row>
    <row r="1046" spans="1:19" ht="120" x14ac:dyDescent="0.2">
      <c r="A1046" s="12" t="s">
        <v>4660</v>
      </c>
      <c r="B1046" s="12" t="s">
        <v>4661</v>
      </c>
      <c r="C1046" s="12" t="s">
        <v>4662</v>
      </c>
      <c r="D1046" s="12" t="s">
        <v>4663</v>
      </c>
      <c r="E1046" s="12" t="s">
        <v>4664</v>
      </c>
      <c r="F1046" s="12" t="s">
        <v>718</v>
      </c>
      <c r="G1046" s="12" t="s">
        <v>719</v>
      </c>
      <c r="H1046" s="12" t="s">
        <v>4631</v>
      </c>
      <c r="I1046" s="12" t="s">
        <v>4632</v>
      </c>
      <c r="J1046" s="12" t="s">
        <v>139</v>
      </c>
      <c r="K1046" s="12" t="s">
        <v>2583</v>
      </c>
      <c r="L1046" s="12"/>
      <c r="M1046" s="13">
        <v>133188.20000000001</v>
      </c>
      <c r="N1046" s="13">
        <v>131360.70000000001</v>
      </c>
      <c r="O1046" s="13">
        <v>65680.350000000006</v>
      </c>
      <c r="P1046" s="14">
        <f t="shared" si="16"/>
        <v>0.5</v>
      </c>
      <c r="Q1046" s="12" t="s">
        <v>32</v>
      </c>
      <c r="R1046" s="12" t="s">
        <v>33</v>
      </c>
      <c r="S1046" s="12" t="s">
        <v>723</v>
      </c>
    </row>
    <row r="1047" spans="1:19" ht="120" x14ac:dyDescent="0.2">
      <c r="A1047" s="12" t="s">
        <v>4665</v>
      </c>
      <c r="B1047" s="12" t="s">
        <v>4666</v>
      </c>
      <c r="C1047" s="12" t="s">
        <v>4667</v>
      </c>
      <c r="D1047" s="12" t="s">
        <v>4668</v>
      </c>
      <c r="E1047" s="12" t="s">
        <v>4669</v>
      </c>
      <c r="F1047" s="12" t="s">
        <v>718</v>
      </c>
      <c r="G1047" s="12" t="s">
        <v>719</v>
      </c>
      <c r="H1047" s="12" t="s">
        <v>4631</v>
      </c>
      <c r="I1047" s="12" t="s">
        <v>4632</v>
      </c>
      <c r="J1047" s="12" t="s">
        <v>3757</v>
      </c>
      <c r="K1047" s="12" t="s">
        <v>3758</v>
      </c>
      <c r="L1047" s="12"/>
      <c r="M1047" s="13">
        <v>58333.8</v>
      </c>
      <c r="N1047" s="13">
        <v>40205</v>
      </c>
      <c r="O1047" s="13">
        <v>25169.8</v>
      </c>
      <c r="P1047" s="14">
        <f t="shared" si="16"/>
        <v>0.62603656261658991</v>
      </c>
      <c r="Q1047" s="12" t="s">
        <v>32</v>
      </c>
      <c r="R1047" s="12" t="s">
        <v>33</v>
      </c>
      <c r="S1047" s="12" t="s">
        <v>723</v>
      </c>
    </row>
    <row r="1048" spans="1:19" ht="120" x14ac:dyDescent="0.2">
      <c r="A1048" s="12" t="s">
        <v>4670</v>
      </c>
      <c r="B1048" s="12" t="s">
        <v>4671</v>
      </c>
      <c r="C1048" s="12" t="s">
        <v>4672</v>
      </c>
      <c r="D1048" s="12" t="s">
        <v>4673</v>
      </c>
      <c r="E1048" s="12" t="s">
        <v>4674</v>
      </c>
      <c r="F1048" s="12" t="s">
        <v>718</v>
      </c>
      <c r="G1048" s="12" t="s">
        <v>719</v>
      </c>
      <c r="H1048" s="12" t="s">
        <v>4631</v>
      </c>
      <c r="I1048" s="12" t="s">
        <v>4632</v>
      </c>
      <c r="J1048" s="12" t="s">
        <v>2994</v>
      </c>
      <c r="K1048" s="12" t="s">
        <v>1955</v>
      </c>
      <c r="L1048" s="12"/>
      <c r="M1048" s="13">
        <v>83100.08</v>
      </c>
      <c r="N1048" s="13">
        <v>27690.28</v>
      </c>
      <c r="O1048" s="13">
        <v>17842.27</v>
      </c>
      <c r="P1048" s="14">
        <f t="shared" si="16"/>
        <v>0.64435137528403474</v>
      </c>
      <c r="Q1048" s="12" t="s">
        <v>32</v>
      </c>
      <c r="R1048" s="12" t="s">
        <v>33</v>
      </c>
      <c r="S1048" s="12" t="s">
        <v>723</v>
      </c>
    </row>
    <row r="1049" spans="1:19" ht="120" x14ac:dyDescent="0.2">
      <c r="A1049" s="12" t="s">
        <v>4675</v>
      </c>
      <c r="B1049" s="12" t="s">
        <v>4676</v>
      </c>
      <c r="C1049" s="12" t="s">
        <v>4677</v>
      </c>
      <c r="D1049" s="12" t="s">
        <v>4629</v>
      </c>
      <c r="E1049" s="12" t="s">
        <v>4678</v>
      </c>
      <c r="F1049" s="12" t="s">
        <v>718</v>
      </c>
      <c r="G1049" s="12" t="s">
        <v>719</v>
      </c>
      <c r="H1049" s="12" t="s">
        <v>4631</v>
      </c>
      <c r="I1049" s="12" t="s">
        <v>4632</v>
      </c>
      <c r="J1049" s="12" t="s">
        <v>1122</v>
      </c>
      <c r="K1049" s="12" t="s">
        <v>4679</v>
      </c>
      <c r="L1049" s="12"/>
      <c r="M1049" s="13">
        <v>30702</v>
      </c>
      <c r="N1049" s="13">
        <v>25219.5</v>
      </c>
      <c r="O1049" s="13">
        <v>12609.75</v>
      </c>
      <c r="P1049" s="14">
        <f t="shared" si="16"/>
        <v>0.5</v>
      </c>
      <c r="Q1049" s="12" t="s">
        <v>32</v>
      </c>
      <c r="R1049" s="12" t="s">
        <v>33</v>
      </c>
      <c r="S1049" s="12" t="s">
        <v>723</v>
      </c>
    </row>
    <row r="1050" spans="1:19" ht="120" x14ac:dyDescent="0.2">
      <c r="A1050" s="12" t="s">
        <v>4680</v>
      </c>
      <c r="B1050" s="12" t="s">
        <v>4681</v>
      </c>
      <c r="C1050" s="12" t="s">
        <v>4682</v>
      </c>
      <c r="D1050" s="12" t="s">
        <v>4683</v>
      </c>
      <c r="E1050" s="12" t="s">
        <v>4684</v>
      </c>
      <c r="F1050" s="12" t="s">
        <v>718</v>
      </c>
      <c r="G1050" s="12" t="s">
        <v>719</v>
      </c>
      <c r="H1050" s="12" t="s">
        <v>4631</v>
      </c>
      <c r="I1050" s="12" t="s">
        <v>4632</v>
      </c>
      <c r="J1050" s="12" t="s">
        <v>1805</v>
      </c>
      <c r="K1050" s="12" t="s">
        <v>139</v>
      </c>
      <c r="L1050" s="12"/>
      <c r="M1050" s="13">
        <v>110689.5</v>
      </c>
      <c r="N1050" s="13">
        <v>100512.5</v>
      </c>
      <c r="O1050" s="13">
        <v>50987.25</v>
      </c>
      <c r="P1050" s="14">
        <f t="shared" si="16"/>
        <v>0.50727272727272732</v>
      </c>
      <c r="Q1050" s="12" t="s">
        <v>32</v>
      </c>
      <c r="R1050" s="12" t="s">
        <v>33</v>
      </c>
      <c r="S1050" s="12" t="s">
        <v>723</v>
      </c>
    </row>
    <row r="1051" spans="1:19" ht="135" x14ac:dyDescent="0.2">
      <c r="A1051" s="12" t="s">
        <v>4685</v>
      </c>
      <c r="B1051" s="12" t="s">
        <v>4686</v>
      </c>
      <c r="C1051" s="12" t="s">
        <v>4687</v>
      </c>
      <c r="D1051" s="12" t="s">
        <v>4688</v>
      </c>
      <c r="E1051" s="12" t="s">
        <v>4689</v>
      </c>
      <c r="F1051" s="12" t="s">
        <v>718</v>
      </c>
      <c r="G1051" s="12" t="s">
        <v>719</v>
      </c>
      <c r="H1051" s="12" t="s">
        <v>4690</v>
      </c>
      <c r="I1051" s="12" t="s">
        <v>4691</v>
      </c>
      <c r="J1051" s="12" t="s">
        <v>4639</v>
      </c>
      <c r="K1051" s="12" t="s">
        <v>4692</v>
      </c>
      <c r="L1051" s="12"/>
      <c r="M1051" s="13">
        <v>1117932.92</v>
      </c>
      <c r="N1051" s="13">
        <v>1117932.92</v>
      </c>
      <c r="O1051" s="13">
        <v>778424.36</v>
      </c>
      <c r="P1051" s="14">
        <f t="shared" si="16"/>
        <v>0.69630685891242927</v>
      </c>
      <c r="Q1051" s="12" t="s">
        <v>32</v>
      </c>
      <c r="R1051" s="12" t="s">
        <v>54</v>
      </c>
      <c r="S1051" s="12" t="s">
        <v>723</v>
      </c>
    </row>
    <row r="1052" spans="1:19" ht="150" x14ac:dyDescent="0.2">
      <c r="A1052" s="12" t="s">
        <v>4693</v>
      </c>
      <c r="B1052" s="12" t="s">
        <v>4694</v>
      </c>
      <c r="C1052" s="12" t="s">
        <v>4695</v>
      </c>
      <c r="D1052" s="12" t="s">
        <v>4696</v>
      </c>
      <c r="E1052" s="12" t="s">
        <v>4697</v>
      </c>
      <c r="F1052" s="12" t="s">
        <v>718</v>
      </c>
      <c r="G1052" s="12" t="s">
        <v>719</v>
      </c>
      <c r="H1052" s="12" t="s">
        <v>4690</v>
      </c>
      <c r="I1052" s="12" t="s">
        <v>4691</v>
      </c>
      <c r="J1052" s="12" t="s">
        <v>220</v>
      </c>
      <c r="K1052" s="12" t="s">
        <v>379</v>
      </c>
      <c r="L1052" s="12"/>
      <c r="M1052" s="13">
        <v>295689.5</v>
      </c>
      <c r="N1052" s="13">
        <v>295689.5</v>
      </c>
      <c r="O1052" s="13">
        <v>201134.65</v>
      </c>
      <c r="P1052" s="14">
        <f t="shared" si="16"/>
        <v>0.68022249690976511</v>
      </c>
      <c r="Q1052" s="12" t="s">
        <v>32</v>
      </c>
      <c r="R1052" s="12" t="s">
        <v>33</v>
      </c>
      <c r="S1052" s="12" t="s">
        <v>723</v>
      </c>
    </row>
    <row r="1053" spans="1:19" ht="165" x14ac:dyDescent="0.2">
      <c r="A1053" s="12" t="s">
        <v>4698</v>
      </c>
      <c r="B1053" s="12" t="s">
        <v>1509</v>
      </c>
      <c r="C1053" s="12" t="s">
        <v>1510</v>
      </c>
      <c r="D1053" s="12" t="s">
        <v>4699</v>
      </c>
      <c r="E1053" s="12" t="s">
        <v>4700</v>
      </c>
      <c r="F1053" s="12" t="s">
        <v>718</v>
      </c>
      <c r="G1053" s="12" t="s">
        <v>719</v>
      </c>
      <c r="H1053" s="12" t="s">
        <v>4690</v>
      </c>
      <c r="I1053" s="12" t="s">
        <v>4691</v>
      </c>
      <c r="J1053" s="12" t="s">
        <v>934</v>
      </c>
      <c r="K1053" s="12" t="s">
        <v>935</v>
      </c>
      <c r="L1053" s="12"/>
      <c r="M1053" s="13">
        <v>584726.9</v>
      </c>
      <c r="N1053" s="13">
        <v>584726.9</v>
      </c>
      <c r="O1053" s="13">
        <v>403959.37</v>
      </c>
      <c r="P1053" s="14">
        <f t="shared" si="16"/>
        <v>0.69085135299915224</v>
      </c>
      <c r="Q1053" s="12" t="s">
        <v>32</v>
      </c>
      <c r="R1053" s="12" t="s">
        <v>45</v>
      </c>
      <c r="S1053" s="12" t="s">
        <v>723</v>
      </c>
    </row>
    <row r="1054" spans="1:19" ht="165" x14ac:dyDescent="0.2">
      <c r="A1054" s="12" t="s">
        <v>4701</v>
      </c>
      <c r="B1054" s="12" t="s">
        <v>993</v>
      </c>
      <c r="C1054" s="12" t="s">
        <v>994</v>
      </c>
      <c r="D1054" s="12" t="s">
        <v>4702</v>
      </c>
      <c r="E1054" s="12" t="s">
        <v>4703</v>
      </c>
      <c r="F1054" s="12" t="s">
        <v>718</v>
      </c>
      <c r="G1054" s="12" t="s">
        <v>719</v>
      </c>
      <c r="H1054" s="12" t="s">
        <v>4690</v>
      </c>
      <c r="I1054" s="12" t="s">
        <v>4691</v>
      </c>
      <c r="J1054" s="12" t="s">
        <v>4704</v>
      </c>
      <c r="K1054" s="12" t="s">
        <v>4705</v>
      </c>
      <c r="L1054" s="12"/>
      <c r="M1054" s="13">
        <v>290572.5</v>
      </c>
      <c r="N1054" s="13">
        <v>290572.5</v>
      </c>
      <c r="O1054" s="13">
        <v>203400.75</v>
      </c>
      <c r="P1054" s="14">
        <f t="shared" si="16"/>
        <v>0.7</v>
      </c>
      <c r="Q1054" s="12" t="s">
        <v>32</v>
      </c>
      <c r="R1054" s="12" t="s">
        <v>93</v>
      </c>
      <c r="S1054" s="12" t="s">
        <v>723</v>
      </c>
    </row>
    <row r="1055" spans="1:19" ht="240" x14ac:dyDescent="0.2">
      <c r="A1055" s="12" t="s">
        <v>4706</v>
      </c>
      <c r="B1055" s="12" t="s">
        <v>87</v>
      </c>
      <c r="C1055" s="12" t="s">
        <v>88</v>
      </c>
      <c r="D1055" s="12" t="s">
        <v>4707</v>
      </c>
      <c r="E1055" s="12" t="s">
        <v>4708</v>
      </c>
      <c r="F1055" s="12" t="s">
        <v>718</v>
      </c>
      <c r="G1055" s="12" t="s">
        <v>719</v>
      </c>
      <c r="H1055" s="12" t="s">
        <v>4690</v>
      </c>
      <c r="I1055" s="12" t="s">
        <v>4691</v>
      </c>
      <c r="J1055" s="12" t="s">
        <v>4709</v>
      </c>
      <c r="K1055" s="12" t="s">
        <v>4710</v>
      </c>
      <c r="L1055" s="12"/>
      <c r="M1055" s="13">
        <v>1462000</v>
      </c>
      <c r="N1055" s="13">
        <v>1462000</v>
      </c>
      <c r="O1055" s="13">
        <v>1011192.3</v>
      </c>
      <c r="P1055" s="14">
        <f t="shared" si="16"/>
        <v>0.69164999999999999</v>
      </c>
      <c r="Q1055" s="12" t="s">
        <v>32</v>
      </c>
      <c r="R1055" s="12" t="s">
        <v>45</v>
      </c>
      <c r="S1055" s="12" t="s">
        <v>723</v>
      </c>
    </row>
    <row r="1056" spans="1:19" ht="105" x14ac:dyDescent="0.2">
      <c r="A1056" s="12" t="s">
        <v>4711</v>
      </c>
      <c r="B1056" s="12" t="s">
        <v>4712</v>
      </c>
      <c r="C1056" s="12" t="s">
        <v>4713</v>
      </c>
      <c r="D1056" s="12" t="s">
        <v>4714</v>
      </c>
      <c r="E1056" s="12" t="s">
        <v>4715</v>
      </c>
      <c r="F1056" s="12" t="s">
        <v>718</v>
      </c>
      <c r="G1056" s="12" t="s">
        <v>719</v>
      </c>
      <c r="H1056" s="12" t="s">
        <v>4631</v>
      </c>
      <c r="I1056" s="12" t="s">
        <v>4632</v>
      </c>
      <c r="J1056" s="12" t="s">
        <v>4716</v>
      </c>
      <c r="K1056" s="12" t="s">
        <v>4717</v>
      </c>
      <c r="L1056" s="12"/>
      <c r="M1056" s="13">
        <v>51462.400000000001</v>
      </c>
      <c r="N1056" s="13">
        <v>51462.400000000001</v>
      </c>
      <c r="O1056" s="13">
        <v>26073.279999999999</v>
      </c>
      <c r="P1056" s="14">
        <f t="shared" si="16"/>
        <v>0.50664718318617086</v>
      </c>
      <c r="Q1056" s="12" t="s">
        <v>32</v>
      </c>
      <c r="R1056" s="12" t="s">
        <v>33</v>
      </c>
      <c r="S1056" s="12" t="s">
        <v>723</v>
      </c>
    </row>
    <row r="1057" spans="1:19" ht="120" x14ac:dyDescent="0.2">
      <c r="A1057" s="12" t="s">
        <v>4718</v>
      </c>
      <c r="B1057" s="12" t="s">
        <v>4719</v>
      </c>
      <c r="C1057" s="12" t="s">
        <v>4720</v>
      </c>
      <c r="D1057" s="12" t="s">
        <v>4721</v>
      </c>
      <c r="E1057" s="12" t="s">
        <v>4722</v>
      </c>
      <c r="F1057" s="12" t="s">
        <v>718</v>
      </c>
      <c r="G1057" s="12" t="s">
        <v>719</v>
      </c>
      <c r="H1057" s="12" t="s">
        <v>4631</v>
      </c>
      <c r="I1057" s="12" t="s">
        <v>4632</v>
      </c>
      <c r="J1057" s="12" t="s">
        <v>183</v>
      </c>
      <c r="K1057" s="12" t="s">
        <v>4723</v>
      </c>
      <c r="L1057" s="12"/>
      <c r="M1057" s="13">
        <v>688602</v>
      </c>
      <c r="N1057" s="13">
        <v>688602</v>
      </c>
      <c r="O1057" s="13">
        <v>368424</v>
      </c>
      <c r="P1057" s="14">
        <f t="shared" si="16"/>
        <v>0.53503184713375795</v>
      </c>
      <c r="Q1057" s="12" t="s">
        <v>32</v>
      </c>
      <c r="R1057" s="12" t="s">
        <v>33</v>
      </c>
      <c r="S1057" s="12" t="s">
        <v>723</v>
      </c>
    </row>
    <row r="1058" spans="1:19" ht="120" x14ac:dyDescent="0.2">
      <c r="A1058" s="12" t="s">
        <v>4724</v>
      </c>
      <c r="B1058" s="12" t="s">
        <v>4725</v>
      </c>
      <c r="C1058" s="12" t="s">
        <v>4726</v>
      </c>
      <c r="D1058" s="12" t="s">
        <v>4727</v>
      </c>
      <c r="E1058" s="12" t="s">
        <v>4728</v>
      </c>
      <c r="F1058" s="12" t="s">
        <v>718</v>
      </c>
      <c r="G1058" s="12" t="s">
        <v>719</v>
      </c>
      <c r="H1058" s="12" t="s">
        <v>4631</v>
      </c>
      <c r="I1058" s="12" t="s">
        <v>4632</v>
      </c>
      <c r="J1058" s="12" t="s">
        <v>4729</v>
      </c>
      <c r="K1058" s="12" t="s">
        <v>4730</v>
      </c>
      <c r="L1058" s="12"/>
      <c r="M1058" s="13">
        <v>1727279.9</v>
      </c>
      <c r="N1058" s="13">
        <v>1705349.9</v>
      </c>
      <c r="O1058" s="13">
        <v>981804.64</v>
      </c>
      <c r="P1058" s="14">
        <f t="shared" si="16"/>
        <v>0.57572034923742044</v>
      </c>
      <c r="Q1058" s="12" t="s">
        <v>32</v>
      </c>
      <c r="R1058" s="12" t="s">
        <v>54</v>
      </c>
      <c r="S1058" s="12" t="s">
        <v>723</v>
      </c>
    </row>
    <row r="1059" spans="1:19" ht="120" x14ac:dyDescent="0.2">
      <c r="A1059" s="12" t="s">
        <v>4731</v>
      </c>
      <c r="B1059" s="12" t="s">
        <v>4732</v>
      </c>
      <c r="C1059" s="12" t="s">
        <v>4733</v>
      </c>
      <c r="D1059" s="12" t="s">
        <v>4734</v>
      </c>
      <c r="E1059" s="12" t="s">
        <v>4735</v>
      </c>
      <c r="F1059" s="12" t="s">
        <v>718</v>
      </c>
      <c r="G1059" s="12" t="s">
        <v>719</v>
      </c>
      <c r="H1059" s="12" t="s">
        <v>4631</v>
      </c>
      <c r="I1059" s="12" t="s">
        <v>4632</v>
      </c>
      <c r="J1059" s="12" t="s">
        <v>393</v>
      </c>
      <c r="K1059" s="12" t="s">
        <v>4736</v>
      </c>
      <c r="L1059" s="12"/>
      <c r="M1059" s="13">
        <v>937185.86</v>
      </c>
      <c r="N1059" s="13">
        <v>869787.66</v>
      </c>
      <c r="O1059" s="13">
        <v>487030.23</v>
      </c>
      <c r="P1059" s="14">
        <f t="shared" si="16"/>
        <v>0.55994152641806849</v>
      </c>
      <c r="Q1059" s="12" t="s">
        <v>32</v>
      </c>
      <c r="R1059" s="12" t="s">
        <v>33</v>
      </c>
      <c r="S1059" s="12" t="s">
        <v>723</v>
      </c>
    </row>
    <row r="1060" spans="1:19" ht="75" x14ac:dyDescent="0.2">
      <c r="A1060" s="12" t="s">
        <v>4737</v>
      </c>
      <c r="B1060" s="12" t="s">
        <v>4738</v>
      </c>
      <c r="C1060" s="12" t="s">
        <v>4739</v>
      </c>
      <c r="D1060" s="12" t="s">
        <v>4740</v>
      </c>
      <c r="E1060" s="12" t="s">
        <v>4741</v>
      </c>
      <c r="F1060" s="12" t="s">
        <v>26</v>
      </c>
      <c r="G1060" s="12" t="s">
        <v>40</v>
      </c>
      <c r="H1060" s="12" t="s">
        <v>475</v>
      </c>
      <c r="I1060" s="12" t="s">
        <v>495</v>
      </c>
      <c r="J1060" s="12" t="s">
        <v>4742</v>
      </c>
      <c r="K1060" s="12" t="s">
        <v>1167</v>
      </c>
      <c r="L1060" s="12"/>
      <c r="M1060" s="13">
        <v>4777281</v>
      </c>
      <c r="N1060" s="13">
        <v>4677281</v>
      </c>
      <c r="O1060" s="13">
        <v>1870912.4</v>
      </c>
      <c r="P1060" s="14">
        <f t="shared" si="16"/>
        <v>0.39999999999999997</v>
      </c>
      <c r="Q1060" s="12" t="s">
        <v>32</v>
      </c>
      <c r="R1060" s="12" t="s">
        <v>33</v>
      </c>
      <c r="S1060" s="12" t="s">
        <v>46</v>
      </c>
    </row>
    <row r="1061" spans="1:19" ht="105" x14ac:dyDescent="0.2">
      <c r="A1061" s="12" t="s">
        <v>4743</v>
      </c>
      <c r="B1061" s="12" t="s">
        <v>4744</v>
      </c>
      <c r="C1061" s="12" t="s">
        <v>4745</v>
      </c>
      <c r="D1061" s="12" t="s">
        <v>4746</v>
      </c>
      <c r="E1061" s="12" t="s">
        <v>4747</v>
      </c>
      <c r="F1061" s="12" t="s">
        <v>26</v>
      </c>
      <c r="G1061" s="12" t="s">
        <v>40</v>
      </c>
      <c r="H1061" s="12" t="s">
        <v>475</v>
      </c>
      <c r="I1061" s="12" t="s">
        <v>495</v>
      </c>
      <c r="J1061" s="12" t="s">
        <v>4748</v>
      </c>
      <c r="K1061" s="12" t="s">
        <v>4749</v>
      </c>
      <c r="L1061" s="12"/>
      <c r="M1061" s="13">
        <v>5975461.7300000004</v>
      </c>
      <c r="N1061" s="13">
        <v>5822260.1500000004</v>
      </c>
      <c r="O1061" s="13">
        <v>2328904.06</v>
      </c>
      <c r="P1061" s="14">
        <f t="shared" si="16"/>
        <v>0.39999999999999997</v>
      </c>
      <c r="Q1061" s="12" t="s">
        <v>32</v>
      </c>
      <c r="R1061" s="12" t="s">
        <v>54</v>
      </c>
      <c r="S1061" s="12" t="s">
        <v>46</v>
      </c>
    </row>
    <row r="1062" spans="1:19" ht="120" x14ac:dyDescent="0.2">
      <c r="A1062" s="12" t="s">
        <v>4750</v>
      </c>
      <c r="B1062" s="12" t="s">
        <v>4751</v>
      </c>
      <c r="C1062" s="12" t="s">
        <v>4752</v>
      </c>
      <c r="D1062" s="12" t="s">
        <v>4753</v>
      </c>
      <c r="E1062" s="12" t="s">
        <v>4754</v>
      </c>
      <c r="F1062" s="12" t="s">
        <v>718</v>
      </c>
      <c r="G1062" s="12" t="s">
        <v>719</v>
      </c>
      <c r="H1062" s="12" t="s">
        <v>4631</v>
      </c>
      <c r="I1062" s="12" t="s">
        <v>4632</v>
      </c>
      <c r="J1062" s="12" t="s">
        <v>2241</v>
      </c>
      <c r="K1062" s="12" t="s">
        <v>2242</v>
      </c>
      <c r="L1062" s="12"/>
      <c r="M1062" s="13">
        <v>1262456.3400000001</v>
      </c>
      <c r="N1062" s="13">
        <v>1221077.02</v>
      </c>
      <c r="O1062" s="13">
        <v>610538.51</v>
      </c>
      <c r="P1062" s="14">
        <f t="shared" si="16"/>
        <v>0.5</v>
      </c>
      <c r="Q1062" s="12" t="s">
        <v>32</v>
      </c>
      <c r="R1062" s="12" t="s">
        <v>54</v>
      </c>
      <c r="S1062" s="12" t="s">
        <v>723</v>
      </c>
    </row>
    <row r="1063" spans="1:19" ht="135" x14ac:dyDescent="0.2">
      <c r="A1063" s="12" t="s">
        <v>4755</v>
      </c>
      <c r="B1063" s="12" t="s">
        <v>4756</v>
      </c>
      <c r="C1063" s="12" t="s">
        <v>4757</v>
      </c>
      <c r="D1063" s="12" t="s">
        <v>4629</v>
      </c>
      <c r="E1063" s="12" t="s">
        <v>4758</v>
      </c>
      <c r="F1063" s="12" t="s">
        <v>718</v>
      </c>
      <c r="G1063" s="12" t="s">
        <v>719</v>
      </c>
      <c r="H1063" s="12" t="s">
        <v>4631</v>
      </c>
      <c r="I1063" s="12" t="s">
        <v>4632</v>
      </c>
      <c r="J1063" s="12" t="s">
        <v>4759</v>
      </c>
      <c r="K1063" s="12" t="s">
        <v>4679</v>
      </c>
      <c r="L1063" s="12"/>
      <c r="M1063" s="13">
        <v>164840.5</v>
      </c>
      <c r="N1063" s="13">
        <v>164840.5</v>
      </c>
      <c r="O1063" s="13">
        <v>82420.25</v>
      </c>
      <c r="P1063" s="14">
        <f t="shared" si="16"/>
        <v>0.5</v>
      </c>
      <c r="Q1063" s="12" t="s">
        <v>32</v>
      </c>
      <c r="R1063" s="12" t="s">
        <v>33</v>
      </c>
      <c r="S1063" s="12" t="s">
        <v>723</v>
      </c>
    </row>
    <row r="1064" spans="1:19" ht="75" x14ac:dyDescent="0.2">
      <c r="A1064" s="12" t="s">
        <v>4760</v>
      </c>
      <c r="B1064" s="12" t="s">
        <v>4761</v>
      </c>
      <c r="C1064" s="12" t="s">
        <v>4762</v>
      </c>
      <c r="D1064" s="12" t="s">
        <v>4763</v>
      </c>
      <c r="E1064" s="12" t="s">
        <v>4764</v>
      </c>
      <c r="F1064" s="12" t="s">
        <v>718</v>
      </c>
      <c r="G1064" s="12" t="s">
        <v>719</v>
      </c>
      <c r="H1064" s="12" t="s">
        <v>4631</v>
      </c>
      <c r="I1064" s="12" t="s">
        <v>4632</v>
      </c>
      <c r="J1064" s="12" t="s">
        <v>712</v>
      </c>
      <c r="K1064" s="12" t="s">
        <v>4765</v>
      </c>
      <c r="L1064" s="12"/>
      <c r="M1064" s="13">
        <v>68012.240000000005</v>
      </c>
      <c r="N1064" s="13">
        <v>68012.240000000005</v>
      </c>
      <c r="O1064" s="13">
        <v>40807.35</v>
      </c>
      <c r="P1064" s="14">
        <f t="shared" si="16"/>
        <v>0.60000008821941453</v>
      </c>
      <c r="Q1064" s="12" t="s">
        <v>32</v>
      </c>
      <c r="R1064" s="12" t="s">
        <v>54</v>
      </c>
      <c r="S1064" s="12" t="s">
        <v>723</v>
      </c>
    </row>
    <row r="1065" spans="1:19" ht="120" x14ac:dyDescent="0.2">
      <c r="A1065" s="12" t="s">
        <v>4766</v>
      </c>
      <c r="B1065" s="12" t="s">
        <v>4767</v>
      </c>
      <c r="C1065" s="12" t="s">
        <v>4768</v>
      </c>
      <c r="D1065" s="12" t="s">
        <v>4769</v>
      </c>
      <c r="E1065" s="12" t="s">
        <v>4770</v>
      </c>
      <c r="F1065" s="12" t="s">
        <v>718</v>
      </c>
      <c r="G1065" s="12" t="s">
        <v>719</v>
      </c>
      <c r="H1065" s="12" t="s">
        <v>4631</v>
      </c>
      <c r="I1065" s="12" t="s">
        <v>4632</v>
      </c>
      <c r="J1065" s="12" t="s">
        <v>712</v>
      </c>
      <c r="K1065" s="12" t="s">
        <v>4771</v>
      </c>
      <c r="L1065" s="12"/>
      <c r="M1065" s="13">
        <v>578016.31999999995</v>
      </c>
      <c r="N1065" s="13">
        <v>512986.56</v>
      </c>
      <c r="O1065" s="13">
        <v>256493.28</v>
      </c>
      <c r="P1065" s="14">
        <f t="shared" si="16"/>
        <v>0.5</v>
      </c>
      <c r="Q1065" s="12" t="s">
        <v>32</v>
      </c>
      <c r="R1065" s="12" t="s">
        <v>54</v>
      </c>
      <c r="S1065" s="12" t="s">
        <v>723</v>
      </c>
    </row>
    <row r="1066" spans="1:19" ht="120" x14ac:dyDescent="0.2">
      <c r="A1066" s="12" t="s">
        <v>4772</v>
      </c>
      <c r="B1066" s="12" t="s">
        <v>4773</v>
      </c>
      <c r="C1066" s="12" t="s">
        <v>4774</v>
      </c>
      <c r="D1066" s="12" t="s">
        <v>4775</v>
      </c>
      <c r="E1066" s="12" t="s">
        <v>4776</v>
      </c>
      <c r="F1066" s="12" t="s">
        <v>718</v>
      </c>
      <c r="G1066" s="12" t="s">
        <v>719</v>
      </c>
      <c r="H1066" s="12" t="s">
        <v>4631</v>
      </c>
      <c r="I1066" s="12" t="s">
        <v>4632</v>
      </c>
      <c r="J1066" s="12" t="s">
        <v>4777</v>
      </c>
      <c r="K1066" s="12" t="s">
        <v>4778</v>
      </c>
      <c r="L1066" s="12"/>
      <c r="M1066" s="13">
        <v>769202.06</v>
      </c>
      <c r="N1066" s="13">
        <v>762623.06</v>
      </c>
      <c r="O1066" s="13">
        <v>486511.19</v>
      </c>
      <c r="P1066" s="14">
        <f t="shared" si="16"/>
        <v>0.63794450432694749</v>
      </c>
      <c r="Q1066" s="12" t="s">
        <v>32</v>
      </c>
      <c r="R1066" s="12" t="s">
        <v>33</v>
      </c>
      <c r="S1066" s="12" t="s">
        <v>723</v>
      </c>
    </row>
    <row r="1067" spans="1:19" ht="120" x14ac:dyDescent="0.2">
      <c r="A1067" s="12" t="s">
        <v>4779</v>
      </c>
      <c r="B1067" s="12" t="s">
        <v>4780</v>
      </c>
      <c r="C1067" s="12" t="s">
        <v>4781</v>
      </c>
      <c r="D1067" s="12" t="s">
        <v>4782</v>
      </c>
      <c r="E1067" s="12" t="s">
        <v>4783</v>
      </c>
      <c r="F1067" s="12" t="s">
        <v>718</v>
      </c>
      <c r="G1067" s="12" t="s">
        <v>719</v>
      </c>
      <c r="H1067" s="12" t="s">
        <v>4631</v>
      </c>
      <c r="I1067" s="12" t="s">
        <v>4632</v>
      </c>
      <c r="J1067" s="12" t="s">
        <v>4646</v>
      </c>
      <c r="K1067" s="12" t="s">
        <v>4647</v>
      </c>
      <c r="L1067" s="12"/>
      <c r="M1067" s="13">
        <v>1320302.96</v>
      </c>
      <c r="N1067" s="13">
        <v>1320302.96</v>
      </c>
      <c r="O1067" s="13">
        <v>725282.13</v>
      </c>
      <c r="P1067" s="14">
        <f t="shared" si="16"/>
        <v>0.54933007951447754</v>
      </c>
      <c r="Q1067" s="12" t="s">
        <v>32</v>
      </c>
      <c r="R1067" s="12" t="s">
        <v>33</v>
      </c>
      <c r="S1067" s="12" t="s">
        <v>723</v>
      </c>
    </row>
    <row r="1068" spans="1:19" ht="120" x14ac:dyDescent="0.2">
      <c r="A1068" s="12" t="s">
        <v>4784</v>
      </c>
      <c r="B1068" s="12" t="s">
        <v>4785</v>
      </c>
      <c r="C1068" s="12" t="s">
        <v>4786</v>
      </c>
      <c r="D1068" s="12" t="s">
        <v>4787</v>
      </c>
      <c r="E1068" s="12" t="s">
        <v>4788</v>
      </c>
      <c r="F1068" s="12" t="s">
        <v>718</v>
      </c>
      <c r="G1068" s="12" t="s">
        <v>719</v>
      </c>
      <c r="H1068" s="12" t="s">
        <v>4631</v>
      </c>
      <c r="I1068" s="12" t="s">
        <v>4632</v>
      </c>
      <c r="J1068" s="12" t="s">
        <v>4646</v>
      </c>
      <c r="K1068" s="12" t="s">
        <v>4647</v>
      </c>
      <c r="L1068" s="12"/>
      <c r="M1068" s="13">
        <v>721014.54</v>
      </c>
      <c r="N1068" s="13">
        <v>721014.54</v>
      </c>
      <c r="O1068" s="13">
        <v>393411.03</v>
      </c>
      <c r="P1068" s="14">
        <f t="shared" si="16"/>
        <v>0.54563536263776313</v>
      </c>
      <c r="Q1068" s="12" t="s">
        <v>32</v>
      </c>
      <c r="R1068" s="12" t="s">
        <v>33</v>
      </c>
      <c r="S1068" s="12" t="s">
        <v>723</v>
      </c>
    </row>
    <row r="1069" spans="1:19" ht="120" x14ac:dyDescent="0.2">
      <c r="A1069" s="12" t="s">
        <v>4789</v>
      </c>
      <c r="B1069" s="12" t="s">
        <v>4790</v>
      </c>
      <c r="C1069" s="12" t="s">
        <v>4791</v>
      </c>
      <c r="D1069" s="12" t="s">
        <v>4792</v>
      </c>
      <c r="E1069" s="12" t="s">
        <v>4793</v>
      </c>
      <c r="F1069" s="12" t="s">
        <v>718</v>
      </c>
      <c r="G1069" s="12" t="s">
        <v>719</v>
      </c>
      <c r="H1069" s="12" t="s">
        <v>4631</v>
      </c>
      <c r="I1069" s="12" t="s">
        <v>4632</v>
      </c>
      <c r="J1069" s="12" t="s">
        <v>2491</v>
      </c>
      <c r="K1069" s="12" t="s">
        <v>4723</v>
      </c>
      <c r="L1069" s="12"/>
      <c r="M1069" s="13">
        <v>481582.8</v>
      </c>
      <c r="N1069" s="13">
        <v>431509.3</v>
      </c>
      <c r="O1069" s="13">
        <v>233477.02</v>
      </c>
      <c r="P1069" s="14">
        <f t="shared" si="16"/>
        <v>0.54107065595110004</v>
      </c>
      <c r="Q1069" s="12" t="s">
        <v>32</v>
      </c>
      <c r="R1069" s="12" t="s">
        <v>33</v>
      </c>
      <c r="S1069" s="12" t="s">
        <v>723</v>
      </c>
    </row>
    <row r="1070" spans="1:19" ht="120" x14ac:dyDescent="0.2">
      <c r="A1070" s="12" t="s">
        <v>4794</v>
      </c>
      <c r="B1070" s="12" t="s">
        <v>4795</v>
      </c>
      <c r="C1070" s="12" t="s">
        <v>4796</v>
      </c>
      <c r="D1070" s="12" t="s">
        <v>4797</v>
      </c>
      <c r="E1070" s="12" t="s">
        <v>4798</v>
      </c>
      <c r="F1070" s="12" t="s">
        <v>718</v>
      </c>
      <c r="G1070" s="12" t="s">
        <v>719</v>
      </c>
      <c r="H1070" s="12" t="s">
        <v>4631</v>
      </c>
      <c r="I1070" s="12" t="s">
        <v>4632</v>
      </c>
      <c r="J1070" s="12" t="s">
        <v>2491</v>
      </c>
      <c r="K1070" s="12" t="s">
        <v>4799</v>
      </c>
      <c r="L1070" s="12"/>
      <c r="M1070" s="13">
        <v>122340.16</v>
      </c>
      <c r="N1070" s="13">
        <v>122340.16</v>
      </c>
      <c r="O1070" s="13">
        <v>61170.080000000002</v>
      </c>
      <c r="P1070" s="14">
        <f t="shared" si="16"/>
        <v>0.5</v>
      </c>
      <c r="Q1070" s="12" t="s">
        <v>32</v>
      </c>
      <c r="R1070" s="12" t="s">
        <v>54</v>
      </c>
      <c r="S1070" s="12" t="s">
        <v>723</v>
      </c>
    </row>
    <row r="1071" spans="1:19" ht="90" x14ac:dyDescent="0.2">
      <c r="A1071" s="12" t="s">
        <v>4800</v>
      </c>
      <c r="B1071" s="12" t="s">
        <v>4801</v>
      </c>
      <c r="C1071" s="12" t="s">
        <v>4802</v>
      </c>
      <c r="D1071" s="12" t="s">
        <v>4803</v>
      </c>
      <c r="E1071" s="12" t="s">
        <v>4804</v>
      </c>
      <c r="F1071" s="12" t="s">
        <v>718</v>
      </c>
      <c r="G1071" s="12" t="s">
        <v>719</v>
      </c>
      <c r="H1071" s="12" t="s">
        <v>4631</v>
      </c>
      <c r="I1071" s="12" t="s">
        <v>4632</v>
      </c>
      <c r="J1071" s="12" t="s">
        <v>4805</v>
      </c>
      <c r="K1071" s="12" t="s">
        <v>4806</v>
      </c>
      <c r="L1071" s="12"/>
      <c r="M1071" s="13">
        <v>123977.60000000001</v>
      </c>
      <c r="N1071" s="13">
        <v>90760.960000000006</v>
      </c>
      <c r="O1071" s="13">
        <v>55222.66</v>
      </c>
      <c r="P1071" s="14">
        <f t="shared" si="16"/>
        <v>0.60844067757767217</v>
      </c>
      <c r="Q1071" s="12" t="s">
        <v>32</v>
      </c>
      <c r="R1071" s="12" t="s">
        <v>33</v>
      </c>
      <c r="S1071" s="12" t="s">
        <v>723</v>
      </c>
    </row>
    <row r="1072" spans="1:19" ht="60" x14ac:dyDescent="0.2">
      <c r="A1072" s="12" t="s">
        <v>4807</v>
      </c>
      <c r="B1072" s="12" t="s">
        <v>4808</v>
      </c>
      <c r="C1072" s="12" t="s">
        <v>4809</v>
      </c>
      <c r="D1072" s="12" t="s">
        <v>4810</v>
      </c>
      <c r="E1072" s="12" t="s">
        <v>4811</v>
      </c>
      <c r="F1072" s="12" t="s">
        <v>718</v>
      </c>
      <c r="G1072" s="12" t="s">
        <v>719</v>
      </c>
      <c r="H1072" s="12" t="s">
        <v>4631</v>
      </c>
      <c r="I1072" s="12" t="s">
        <v>4632</v>
      </c>
      <c r="J1072" s="12" t="s">
        <v>2994</v>
      </c>
      <c r="K1072" s="12" t="s">
        <v>749</v>
      </c>
      <c r="L1072" s="12"/>
      <c r="M1072" s="13">
        <v>88451</v>
      </c>
      <c r="N1072" s="13">
        <v>72369</v>
      </c>
      <c r="O1072" s="13">
        <v>43421.4</v>
      </c>
      <c r="P1072" s="14">
        <f t="shared" si="16"/>
        <v>0.6</v>
      </c>
      <c r="Q1072" s="12" t="s">
        <v>32</v>
      </c>
      <c r="R1072" s="12" t="s">
        <v>33</v>
      </c>
      <c r="S1072" s="12" t="s">
        <v>723</v>
      </c>
    </row>
    <row r="1073" spans="1:19" ht="105" x14ac:dyDescent="0.2">
      <c r="A1073" s="12" t="s">
        <v>4812</v>
      </c>
      <c r="B1073" s="12" t="s">
        <v>4813</v>
      </c>
      <c r="C1073" s="12" t="s">
        <v>4814</v>
      </c>
      <c r="D1073" s="12" t="s">
        <v>4815</v>
      </c>
      <c r="E1073" s="12" t="s">
        <v>4816</v>
      </c>
      <c r="F1073" s="12" t="s">
        <v>718</v>
      </c>
      <c r="G1073" s="12" t="s">
        <v>719</v>
      </c>
      <c r="H1073" s="12" t="s">
        <v>4631</v>
      </c>
      <c r="I1073" s="12" t="s">
        <v>4632</v>
      </c>
      <c r="J1073" s="12" t="s">
        <v>4817</v>
      </c>
      <c r="K1073" s="12" t="s">
        <v>4818</v>
      </c>
      <c r="L1073" s="12"/>
      <c r="M1073" s="13">
        <v>199255.98</v>
      </c>
      <c r="N1073" s="13">
        <v>184109.66</v>
      </c>
      <c r="O1073" s="13">
        <v>114324.01</v>
      </c>
      <c r="P1073" s="14">
        <f t="shared" si="16"/>
        <v>0.62095606498865941</v>
      </c>
      <c r="Q1073" s="12" t="s">
        <v>32</v>
      </c>
      <c r="R1073" s="12" t="s">
        <v>54</v>
      </c>
      <c r="S1073" s="12" t="s">
        <v>723</v>
      </c>
    </row>
    <row r="1074" spans="1:19" ht="105" x14ac:dyDescent="0.2">
      <c r="A1074" s="12" t="s">
        <v>4819</v>
      </c>
      <c r="B1074" s="12" t="s">
        <v>4820</v>
      </c>
      <c r="C1074" s="12" t="s">
        <v>4821</v>
      </c>
      <c r="D1074" s="12" t="s">
        <v>4822</v>
      </c>
      <c r="E1074" s="12" t="s">
        <v>4823</v>
      </c>
      <c r="F1074" s="12" t="s">
        <v>718</v>
      </c>
      <c r="G1074" s="12" t="s">
        <v>719</v>
      </c>
      <c r="H1074" s="12" t="s">
        <v>4631</v>
      </c>
      <c r="I1074" s="12" t="s">
        <v>4632</v>
      </c>
      <c r="J1074" s="12" t="s">
        <v>4824</v>
      </c>
      <c r="K1074" s="12" t="s">
        <v>4825</v>
      </c>
      <c r="L1074" s="12"/>
      <c r="M1074" s="13">
        <v>306157.42</v>
      </c>
      <c r="N1074" s="13">
        <v>214139.14</v>
      </c>
      <c r="O1074" s="13">
        <v>111367.81</v>
      </c>
      <c r="P1074" s="14">
        <f t="shared" si="16"/>
        <v>0.52007218297411673</v>
      </c>
      <c r="Q1074" s="12" t="s">
        <v>32</v>
      </c>
      <c r="R1074" s="12" t="s">
        <v>33</v>
      </c>
      <c r="S1074" s="12" t="s">
        <v>723</v>
      </c>
    </row>
    <row r="1075" spans="1:19" ht="75" x14ac:dyDescent="0.2">
      <c r="A1075" s="12" t="s">
        <v>4826</v>
      </c>
      <c r="B1075" s="12" t="s">
        <v>4827</v>
      </c>
      <c r="C1075" s="12" t="s">
        <v>4828</v>
      </c>
      <c r="D1075" s="12" t="s">
        <v>4829</v>
      </c>
      <c r="E1075" s="12" t="s">
        <v>4830</v>
      </c>
      <c r="F1075" s="12" t="s">
        <v>718</v>
      </c>
      <c r="G1075" s="12" t="s">
        <v>719</v>
      </c>
      <c r="H1075" s="12" t="s">
        <v>4631</v>
      </c>
      <c r="I1075" s="12" t="s">
        <v>4632</v>
      </c>
      <c r="J1075" s="12" t="s">
        <v>4831</v>
      </c>
      <c r="K1075" s="12" t="s">
        <v>4832</v>
      </c>
      <c r="L1075" s="12"/>
      <c r="M1075" s="13">
        <v>141229.20000000001</v>
      </c>
      <c r="N1075" s="13">
        <v>113597.4</v>
      </c>
      <c r="O1075" s="13">
        <v>56798.7</v>
      </c>
      <c r="P1075" s="14">
        <f t="shared" si="16"/>
        <v>0.5</v>
      </c>
      <c r="Q1075" s="12" t="s">
        <v>32</v>
      </c>
      <c r="R1075" s="12" t="s">
        <v>33</v>
      </c>
      <c r="S1075" s="12" t="s">
        <v>723</v>
      </c>
    </row>
    <row r="1076" spans="1:19" ht="120" x14ac:dyDescent="0.2">
      <c r="A1076" s="12" t="s">
        <v>4833</v>
      </c>
      <c r="B1076" s="12" t="s">
        <v>4834</v>
      </c>
      <c r="C1076" s="12" t="s">
        <v>4835</v>
      </c>
      <c r="D1076" s="12" t="s">
        <v>4836</v>
      </c>
      <c r="E1076" s="12" t="s">
        <v>4837</v>
      </c>
      <c r="F1076" s="12" t="s">
        <v>718</v>
      </c>
      <c r="G1076" s="12" t="s">
        <v>719</v>
      </c>
      <c r="H1076" s="12" t="s">
        <v>4631</v>
      </c>
      <c r="I1076" s="12" t="s">
        <v>4632</v>
      </c>
      <c r="J1076" s="12" t="s">
        <v>4838</v>
      </c>
      <c r="K1076" s="12" t="s">
        <v>4839</v>
      </c>
      <c r="L1076" s="12"/>
      <c r="M1076" s="13">
        <v>111448.26</v>
      </c>
      <c r="N1076" s="13">
        <v>68947.92</v>
      </c>
      <c r="O1076" s="13">
        <v>34473.96</v>
      </c>
      <c r="P1076" s="14">
        <f t="shared" si="16"/>
        <v>0.5</v>
      </c>
      <c r="Q1076" s="12" t="s">
        <v>32</v>
      </c>
      <c r="R1076" s="12" t="s">
        <v>33</v>
      </c>
      <c r="S1076" s="12" t="s">
        <v>723</v>
      </c>
    </row>
    <row r="1077" spans="1:19" ht="120" x14ac:dyDescent="0.2">
      <c r="A1077" s="12" t="s">
        <v>4840</v>
      </c>
      <c r="B1077" s="12" t="s">
        <v>4841</v>
      </c>
      <c r="C1077" s="12" t="s">
        <v>4842</v>
      </c>
      <c r="D1077" s="12" t="s">
        <v>4843</v>
      </c>
      <c r="E1077" s="12" t="s">
        <v>4844</v>
      </c>
      <c r="F1077" s="12" t="s">
        <v>718</v>
      </c>
      <c r="G1077" s="12" t="s">
        <v>719</v>
      </c>
      <c r="H1077" s="12" t="s">
        <v>4631</v>
      </c>
      <c r="I1077" s="12" t="s">
        <v>4632</v>
      </c>
      <c r="J1077" s="12" t="s">
        <v>2241</v>
      </c>
      <c r="K1077" s="12" t="s">
        <v>3925</v>
      </c>
      <c r="L1077" s="12"/>
      <c r="M1077" s="13">
        <v>206039.66</v>
      </c>
      <c r="N1077" s="13">
        <v>126214.46</v>
      </c>
      <c r="O1077" s="13">
        <v>63107.23</v>
      </c>
      <c r="P1077" s="14">
        <f t="shared" si="16"/>
        <v>0.5</v>
      </c>
      <c r="Q1077" s="12" t="s">
        <v>32</v>
      </c>
      <c r="R1077" s="12" t="s">
        <v>54</v>
      </c>
      <c r="S1077" s="12" t="s">
        <v>723</v>
      </c>
    </row>
    <row r="1078" spans="1:19" ht="105" x14ac:dyDescent="0.2">
      <c r="A1078" s="12" t="s">
        <v>4845</v>
      </c>
      <c r="B1078" s="12" t="s">
        <v>4846</v>
      </c>
      <c r="C1078" s="12" t="s">
        <v>4847</v>
      </c>
      <c r="D1078" s="12" t="s">
        <v>4848</v>
      </c>
      <c r="E1078" s="12" t="s">
        <v>4849</v>
      </c>
      <c r="F1078" s="12" t="s">
        <v>718</v>
      </c>
      <c r="G1078" s="12" t="s">
        <v>719</v>
      </c>
      <c r="H1078" s="12" t="s">
        <v>4631</v>
      </c>
      <c r="I1078" s="12" t="s">
        <v>4632</v>
      </c>
      <c r="J1078" s="12" t="s">
        <v>4850</v>
      </c>
      <c r="K1078" s="12" t="s">
        <v>270</v>
      </c>
      <c r="L1078" s="12"/>
      <c r="M1078" s="13">
        <v>80468.479999999996</v>
      </c>
      <c r="N1078" s="13">
        <v>80468.479999999996</v>
      </c>
      <c r="O1078" s="13">
        <v>40795.65</v>
      </c>
      <c r="P1078" s="14">
        <f t="shared" si="16"/>
        <v>0.50697676904049893</v>
      </c>
      <c r="Q1078" s="12" t="s">
        <v>32</v>
      </c>
      <c r="R1078" s="12" t="s">
        <v>33</v>
      </c>
      <c r="S1078" s="12" t="s">
        <v>723</v>
      </c>
    </row>
    <row r="1079" spans="1:19" ht="270" x14ac:dyDescent="0.2">
      <c r="A1079" s="12" t="s">
        <v>4851</v>
      </c>
      <c r="B1079" s="12" t="s">
        <v>4852</v>
      </c>
      <c r="C1079" s="12" t="s">
        <v>4853</v>
      </c>
      <c r="D1079" s="12" t="s">
        <v>4854</v>
      </c>
      <c r="E1079" s="12" t="s">
        <v>4855</v>
      </c>
      <c r="F1079" s="12" t="s">
        <v>718</v>
      </c>
      <c r="G1079" s="12" t="s">
        <v>719</v>
      </c>
      <c r="H1079" s="12" t="s">
        <v>4690</v>
      </c>
      <c r="I1079" s="12" t="s">
        <v>4691</v>
      </c>
      <c r="J1079" s="12" t="s">
        <v>2209</v>
      </c>
      <c r="K1079" s="12" t="s">
        <v>923</v>
      </c>
      <c r="L1079" s="12"/>
      <c r="M1079" s="13">
        <v>230265</v>
      </c>
      <c r="N1079" s="13">
        <v>230265</v>
      </c>
      <c r="O1079" s="13">
        <v>151317</v>
      </c>
      <c r="P1079" s="14">
        <f t="shared" si="16"/>
        <v>0.65714285714285714</v>
      </c>
      <c r="Q1079" s="12" t="s">
        <v>32</v>
      </c>
      <c r="R1079" s="12" t="s">
        <v>33</v>
      </c>
      <c r="S1079" s="12" t="s">
        <v>723</v>
      </c>
    </row>
    <row r="1080" spans="1:19" ht="105" x14ac:dyDescent="0.2">
      <c r="A1080" s="12" t="s">
        <v>4856</v>
      </c>
      <c r="B1080" s="12" t="s">
        <v>56</v>
      </c>
      <c r="C1080" s="12" t="s">
        <v>57</v>
      </c>
      <c r="D1080" s="12" t="s">
        <v>4857</v>
      </c>
      <c r="E1080" s="12" t="s">
        <v>4858</v>
      </c>
      <c r="F1080" s="12" t="s">
        <v>718</v>
      </c>
      <c r="G1080" s="12" t="s">
        <v>719</v>
      </c>
      <c r="H1080" s="12" t="s">
        <v>4690</v>
      </c>
      <c r="I1080" s="12" t="s">
        <v>4691</v>
      </c>
      <c r="J1080" s="12" t="s">
        <v>934</v>
      </c>
      <c r="K1080" s="12" t="s">
        <v>2295</v>
      </c>
      <c r="L1080" s="12"/>
      <c r="M1080" s="13">
        <v>4599086.5</v>
      </c>
      <c r="N1080" s="13">
        <v>4599086.5</v>
      </c>
      <c r="O1080" s="13">
        <v>3005506.5</v>
      </c>
      <c r="P1080" s="14">
        <f t="shared" si="16"/>
        <v>0.65350075498688709</v>
      </c>
      <c r="Q1080" s="12" t="s">
        <v>32</v>
      </c>
      <c r="R1080" s="12" t="s">
        <v>45</v>
      </c>
      <c r="S1080" s="12" t="s">
        <v>723</v>
      </c>
    </row>
    <row r="1081" spans="1:19" ht="255" x14ac:dyDescent="0.2">
      <c r="A1081" s="12" t="s">
        <v>4859</v>
      </c>
      <c r="B1081" s="12" t="s">
        <v>4860</v>
      </c>
      <c r="C1081" s="12" t="s">
        <v>4861</v>
      </c>
      <c r="D1081" s="12" t="s">
        <v>4862</v>
      </c>
      <c r="E1081" s="12" t="s">
        <v>4863</v>
      </c>
      <c r="F1081" s="12" t="s">
        <v>718</v>
      </c>
      <c r="G1081" s="12" t="s">
        <v>719</v>
      </c>
      <c r="H1081" s="12" t="s">
        <v>4690</v>
      </c>
      <c r="I1081" s="12" t="s">
        <v>4691</v>
      </c>
      <c r="J1081" s="12" t="s">
        <v>525</v>
      </c>
      <c r="K1081" s="12" t="s">
        <v>797</v>
      </c>
      <c r="L1081" s="12"/>
      <c r="M1081" s="13">
        <v>734655</v>
      </c>
      <c r="N1081" s="13">
        <v>734655</v>
      </c>
      <c r="O1081" s="13">
        <v>504199.94</v>
      </c>
      <c r="P1081" s="14">
        <f t="shared" si="16"/>
        <v>0.68630845771144278</v>
      </c>
      <c r="Q1081" s="12" t="s">
        <v>32</v>
      </c>
      <c r="R1081" s="12" t="s">
        <v>33</v>
      </c>
      <c r="S1081" s="12" t="s">
        <v>723</v>
      </c>
    </row>
    <row r="1082" spans="1:19" ht="285" x14ac:dyDescent="0.2">
      <c r="A1082" s="12" t="s">
        <v>4864</v>
      </c>
      <c r="B1082" s="12" t="s">
        <v>1889</v>
      </c>
      <c r="C1082" s="12" t="s">
        <v>1890</v>
      </c>
      <c r="D1082" s="12" t="s">
        <v>4865</v>
      </c>
      <c r="E1082" s="12" t="s">
        <v>4866</v>
      </c>
      <c r="F1082" s="12" t="s">
        <v>718</v>
      </c>
      <c r="G1082" s="12" t="s">
        <v>719</v>
      </c>
      <c r="H1082" s="12" t="s">
        <v>4690</v>
      </c>
      <c r="I1082" s="12" t="s">
        <v>4691</v>
      </c>
      <c r="J1082" s="12" t="s">
        <v>4867</v>
      </c>
      <c r="K1082" s="12" t="s">
        <v>4868</v>
      </c>
      <c r="L1082" s="12"/>
      <c r="M1082" s="13">
        <v>2924000</v>
      </c>
      <c r="N1082" s="13">
        <v>2924000</v>
      </c>
      <c r="O1082" s="13">
        <v>2036273.6</v>
      </c>
      <c r="P1082" s="14">
        <f t="shared" si="16"/>
        <v>0.69640000000000002</v>
      </c>
      <c r="Q1082" s="12" t="s">
        <v>32</v>
      </c>
      <c r="R1082" s="12" t="s">
        <v>93</v>
      </c>
      <c r="S1082" s="12" t="s">
        <v>723</v>
      </c>
    </row>
    <row r="1083" spans="1:19" ht="120" x14ac:dyDescent="0.2">
      <c r="A1083" s="12" t="s">
        <v>4869</v>
      </c>
      <c r="B1083" s="12" t="s">
        <v>4870</v>
      </c>
      <c r="C1083" s="12" t="s">
        <v>4871</v>
      </c>
      <c r="D1083" s="12" t="s">
        <v>4872</v>
      </c>
      <c r="E1083" s="12" t="s">
        <v>4873</v>
      </c>
      <c r="F1083" s="12" t="s">
        <v>718</v>
      </c>
      <c r="G1083" s="12" t="s">
        <v>719</v>
      </c>
      <c r="H1083" s="12" t="s">
        <v>4690</v>
      </c>
      <c r="I1083" s="12" t="s">
        <v>4691</v>
      </c>
      <c r="J1083" s="12" t="s">
        <v>1122</v>
      </c>
      <c r="K1083" s="12" t="s">
        <v>4874</v>
      </c>
      <c r="L1083" s="12"/>
      <c r="M1083" s="13">
        <v>4386000</v>
      </c>
      <c r="N1083" s="13">
        <v>4386000</v>
      </c>
      <c r="O1083" s="13">
        <v>3022136.75</v>
      </c>
      <c r="P1083" s="14">
        <f t="shared" si="16"/>
        <v>0.68904166666666666</v>
      </c>
      <c r="Q1083" s="12" t="s">
        <v>32</v>
      </c>
      <c r="R1083" s="12" t="s">
        <v>45</v>
      </c>
      <c r="S1083" s="12" t="s">
        <v>723</v>
      </c>
    </row>
    <row r="1084" spans="1:19" ht="225" x14ac:dyDescent="0.2">
      <c r="A1084" s="12" t="s">
        <v>4875</v>
      </c>
      <c r="B1084" s="12" t="s">
        <v>114</v>
      </c>
      <c r="C1084" s="12" t="s">
        <v>115</v>
      </c>
      <c r="D1084" s="12" t="s">
        <v>4876</v>
      </c>
      <c r="E1084" s="12" t="s">
        <v>4877</v>
      </c>
      <c r="F1084" s="12" t="s">
        <v>718</v>
      </c>
      <c r="G1084" s="12" t="s">
        <v>719</v>
      </c>
      <c r="H1084" s="12" t="s">
        <v>4690</v>
      </c>
      <c r="I1084" s="12" t="s">
        <v>4691</v>
      </c>
      <c r="J1084" s="12" t="s">
        <v>449</v>
      </c>
      <c r="K1084" s="12" t="s">
        <v>450</v>
      </c>
      <c r="L1084" s="12"/>
      <c r="M1084" s="13">
        <v>1462000</v>
      </c>
      <c r="N1084" s="13">
        <v>1462000</v>
      </c>
      <c r="O1084" s="13">
        <v>990608.8</v>
      </c>
      <c r="P1084" s="14">
        <f t="shared" si="16"/>
        <v>0.67757099863201098</v>
      </c>
      <c r="Q1084" s="12" t="s">
        <v>32</v>
      </c>
      <c r="R1084" s="12" t="s">
        <v>45</v>
      </c>
      <c r="S1084" s="12" t="s">
        <v>723</v>
      </c>
    </row>
    <row r="1085" spans="1:19" ht="75" x14ac:dyDescent="0.2">
      <c r="A1085" s="12" t="s">
        <v>4878</v>
      </c>
      <c r="B1085" s="12" t="s">
        <v>4879</v>
      </c>
      <c r="C1085" s="12" t="s">
        <v>4880</v>
      </c>
      <c r="D1085" s="12" t="s">
        <v>4629</v>
      </c>
      <c r="E1085" s="12" t="s">
        <v>4881</v>
      </c>
      <c r="F1085" s="12" t="s">
        <v>718</v>
      </c>
      <c r="G1085" s="12" t="s">
        <v>719</v>
      </c>
      <c r="H1085" s="12" t="s">
        <v>4631</v>
      </c>
      <c r="I1085" s="12" t="s">
        <v>4632</v>
      </c>
      <c r="J1085" s="12" t="s">
        <v>4882</v>
      </c>
      <c r="K1085" s="12" t="s">
        <v>4818</v>
      </c>
      <c r="L1085" s="12"/>
      <c r="M1085" s="13">
        <v>241171.52</v>
      </c>
      <c r="N1085" s="13">
        <v>238247.52</v>
      </c>
      <c r="O1085" s="13">
        <v>151246.89000000001</v>
      </c>
      <c r="P1085" s="14">
        <f t="shared" si="16"/>
        <v>0.63483091030706229</v>
      </c>
      <c r="Q1085" s="12" t="s">
        <v>32</v>
      </c>
      <c r="R1085" s="12" t="s">
        <v>33</v>
      </c>
      <c r="S1085" s="12" t="s">
        <v>723</v>
      </c>
    </row>
    <row r="1086" spans="1:19" ht="75" x14ac:dyDescent="0.2">
      <c r="A1086" s="12" t="s">
        <v>4883</v>
      </c>
      <c r="B1086" s="12" t="s">
        <v>4884</v>
      </c>
      <c r="C1086" s="12" t="s">
        <v>4885</v>
      </c>
      <c r="D1086" s="12" t="s">
        <v>4886</v>
      </c>
      <c r="E1086" s="12" t="s">
        <v>4887</v>
      </c>
      <c r="F1086" s="12" t="s">
        <v>718</v>
      </c>
      <c r="G1086" s="12" t="s">
        <v>719</v>
      </c>
      <c r="H1086" s="12" t="s">
        <v>4631</v>
      </c>
      <c r="I1086" s="12" t="s">
        <v>4632</v>
      </c>
      <c r="J1086" s="12" t="s">
        <v>4888</v>
      </c>
      <c r="K1086" s="12" t="s">
        <v>863</v>
      </c>
      <c r="L1086" s="12"/>
      <c r="M1086" s="13">
        <v>110147.08</v>
      </c>
      <c r="N1086" s="13">
        <v>56784.08</v>
      </c>
      <c r="O1086" s="13">
        <v>35165.5</v>
      </c>
      <c r="P1086" s="14">
        <f t="shared" si="16"/>
        <v>0.61928448959637983</v>
      </c>
      <c r="Q1086" s="12" t="s">
        <v>32</v>
      </c>
      <c r="R1086" s="12" t="s">
        <v>54</v>
      </c>
      <c r="S1086" s="12" t="s">
        <v>723</v>
      </c>
    </row>
    <row r="1087" spans="1:19" ht="120" x14ac:dyDescent="0.2">
      <c r="A1087" s="12" t="s">
        <v>4889</v>
      </c>
      <c r="B1087" s="12" t="s">
        <v>4890</v>
      </c>
      <c r="C1087" s="12" t="s">
        <v>4891</v>
      </c>
      <c r="D1087" s="12" t="s">
        <v>4892</v>
      </c>
      <c r="E1087" s="12" t="s">
        <v>4893</v>
      </c>
      <c r="F1087" s="12" t="s">
        <v>26</v>
      </c>
      <c r="G1087" s="12" t="s">
        <v>40</v>
      </c>
      <c r="H1087" s="12" t="s">
        <v>475</v>
      </c>
      <c r="I1087" s="12" t="s">
        <v>495</v>
      </c>
      <c r="J1087" s="12" t="s">
        <v>4894</v>
      </c>
      <c r="K1087" s="12" t="s">
        <v>935</v>
      </c>
      <c r="L1087" s="12"/>
      <c r="M1087" s="13">
        <v>24977047.120000001</v>
      </c>
      <c r="N1087" s="13">
        <v>24857047.120000001</v>
      </c>
      <c r="O1087" s="13">
        <v>9942818.8499999996</v>
      </c>
      <c r="P1087" s="14">
        <f t="shared" si="16"/>
        <v>0.40000000008046005</v>
      </c>
      <c r="Q1087" s="12" t="s">
        <v>32</v>
      </c>
      <c r="R1087" s="12" t="s">
        <v>657</v>
      </c>
      <c r="S1087" s="12" t="s">
        <v>46</v>
      </c>
    </row>
    <row r="1088" spans="1:19" ht="90" x14ac:dyDescent="0.2">
      <c r="A1088" s="12" t="s">
        <v>4895</v>
      </c>
      <c r="B1088" s="12" t="s">
        <v>4896</v>
      </c>
      <c r="C1088" s="12" t="s">
        <v>4897</v>
      </c>
      <c r="D1088" s="12" t="s">
        <v>4898</v>
      </c>
      <c r="E1088" s="12" t="s">
        <v>4899</v>
      </c>
      <c r="F1088" s="12" t="s">
        <v>718</v>
      </c>
      <c r="G1088" s="12" t="s">
        <v>719</v>
      </c>
      <c r="H1088" s="12" t="s">
        <v>4631</v>
      </c>
      <c r="I1088" s="12" t="s">
        <v>4632</v>
      </c>
      <c r="J1088" s="12" t="s">
        <v>4900</v>
      </c>
      <c r="K1088" s="12" t="s">
        <v>270</v>
      </c>
      <c r="L1088" s="12"/>
      <c r="M1088" s="13">
        <v>125030.24</v>
      </c>
      <c r="N1088" s="13">
        <v>125030.24</v>
      </c>
      <c r="O1088" s="13">
        <v>63830.92</v>
      </c>
      <c r="P1088" s="14">
        <f t="shared" si="16"/>
        <v>0.51052385406922351</v>
      </c>
      <c r="Q1088" s="12" t="s">
        <v>32</v>
      </c>
      <c r="R1088" s="12" t="s">
        <v>33</v>
      </c>
      <c r="S1088" s="12" t="s">
        <v>723</v>
      </c>
    </row>
    <row r="1089" spans="1:19" ht="165" x14ac:dyDescent="0.2">
      <c r="A1089" s="12" t="s">
        <v>4901</v>
      </c>
      <c r="B1089" s="12" t="s">
        <v>4902</v>
      </c>
      <c r="C1089" s="12" t="s">
        <v>4903</v>
      </c>
      <c r="D1089" s="12" t="s">
        <v>4904</v>
      </c>
      <c r="E1089" s="12" t="s">
        <v>4905</v>
      </c>
      <c r="F1089" s="12" t="s">
        <v>718</v>
      </c>
      <c r="G1089" s="12" t="s">
        <v>719</v>
      </c>
      <c r="H1089" s="12" t="s">
        <v>4631</v>
      </c>
      <c r="I1089" s="12" t="s">
        <v>4632</v>
      </c>
      <c r="J1089" s="12" t="s">
        <v>4906</v>
      </c>
      <c r="K1089" s="12" t="s">
        <v>4907</v>
      </c>
      <c r="L1089" s="12"/>
      <c r="M1089" s="13">
        <v>77734.539999999994</v>
      </c>
      <c r="N1089" s="13">
        <v>77734.539999999994</v>
      </c>
      <c r="O1089" s="13">
        <v>48219.68</v>
      </c>
      <c r="P1089" s="14">
        <f t="shared" si="16"/>
        <v>0.62031215467409984</v>
      </c>
      <c r="Q1089" s="12" t="s">
        <v>32</v>
      </c>
      <c r="R1089" s="12" t="s">
        <v>33</v>
      </c>
      <c r="S1089" s="12" t="s">
        <v>723</v>
      </c>
    </row>
    <row r="1090" spans="1:19" ht="75" x14ac:dyDescent="0.2">
      <c r="A1090" s="12" t="s">
        <v>4908</v>
      </c>
      <c r="B1090" s="12" t="s">
        <v>4909</v>
      </c>
      <c r="C1090" s="12" t="s">
        <v>4910</v>
      </c>
      <c r="D1090" s="12" t="s">
        <v>4911</v>
      </c>
      <c r="E1090" s="12" t="s">
        <v>4912</v>
      </c>
      <c r="F1090" s="12" t="s">
        <v>718</v>
      </c>
      <c r="G1090" s="12" t="s">
        <v>719</v>
      </c>
      <c r="H1090" s="12" t="s">
        <v>4631</v>
      </c>
      <c r="I1090" s="12" t="s">
        <v>4632</v>
      </c>
      <c r="J1090" s="12" t="s">
        <v>2354</v>
      </c>
      <c r="K1090" s="12" t="s">
        <v>2355</v>
      </c>
      <c r="L1090" s="12"/>
      <c r="M1090" s="13">
        <v>157267.34</v>
      </c>
      <c r="N1090" s="13">
        <v>157004.18</v>
      </c>
      <c r="O1090" s="13">
        <v>78502.09</v>
      </c>
      <c r="P1090" s="14">
        <f t="shared" si="16"/>
        <v>0.5</v>
      </c>
      <c r="Q1090" s="12" t="s">
        <v>32</v>
      </c>
      <c r="R1090" s="12" t="s">
        <v>33</v>
      </c>
      <c r="S1090" s="12" t="s">
        <v>723</v>
      </c>
    </row>
    <row r="1091" spans="1:19" ht="105" x14ac:dyDescent="0.2">
      <c r="A1091" s="12" t="s">
        <v>4913</v>
      </c>
      <c r="B1091" s="12" t="s">
        <v>4914</v>
      </c>
      <c r="C1091" s="12" t="s">
        <v>4915</v>
      </c>
      <c r="D1091" s="12" t="s">
        <v>4916</v>
      </c>
      <c r="E1091" s="12" t="s">
        <v>4917</v>
      </c>
      <c r="F1091" s="12" t="s">
        <v>718</v>
      </c>
      <c r="G1091" s="12" t="s">
        <v>719</v>
      </c>
      <c r="H1091" s="12" t="s">
        <v>4631</v>
      </c>
      <c r="I1091" s="12" t="s">
        <v>4632</v>
      </c>
      <c r="J1091" s="12" t="s">
        <v>4918</v>
      </c>
      <c r="K1091" s="12" t="s">
        <v>1893</v>
      </c>
      <c r="L1091" s="12"/>
      <c r="M1091" s="13">
        <v>58801.64</v>
      </c>
      <c r="N1091" s="13">
        <v>43012.04</v>
      </c>
      <c r="O1091" s="13">
        <v>26883.279999999999</v>
      </c>
      <c r="P1091" s="14">
        <f t="shared" si="16"/>
        <v>0.62501755322463193</v>
      </c>
      <c r="Q1091" s="12" t="s">
        <v>32</v>
      </c>
      <c r="R1091" s="12" t="s">
        <v>33</v>
      </c>
      <c r="S1091" s="12" t="s">
        <v>723</v>
      </c>
    </row>
    <row r="1092" spans="1:19" ht="90" x14ac:dyDescent="0.2">
      <c r="A1092" s="12" t="s">
        <v>4919</v>
      </c>
      <c r="B1092" s="12" t="s">
        <v>4920</v>
      </c>
      <c r="C1092" s="12" t="s">
        <v>4921</v>
      </c>
      <c r="D1092" s="12" t="s">
        <v>4922</v>
      </c>
      <c r="E1092" s="12" t="s">
        <v>4923</v>
      </c>
      <c r="F1092" s="12" t="s">
        <v>718</v>
      </c>
      <c r="G1092" s="12" t="s">
        <v>719</v>
      </c>
      <c r="H1092" s="12" t="s">
        <v>4631</v>
      </c>
      <c r="I1092" s="12" t="s">
        <v>4632</v>
      </c>
      <c r="J1092" s="12" t="s">
        <v>4924</v>
      </c>
      <c r="K1092" s="12" t="s">
        <v>270</v>
      </c>
      <c r="L1092" s="12"/>
      <c r="M1092" s="13">
        <v>173685.6</v>
      </c>
      <c r="N1092" s="13">
        <v>171858.1</v>
      </c>
      <c r="O1092" s="13">
        <v>87559.18</v>
      </c>
      <c r="P1092" s="14">
        <f t="shared" si="16"/>
        <v>0.50948532539344948</v>
      </c>
      <c r="Q1092" s="12" t="s">
        <v>32</v>
      </c>
      <c r="R1092" s="12" t="s">
        <v>33</v>
      </c>
      <c r="S1092" s="12" t="s">
        <v>723</v>
      </c>
    </row>
    <row r="1093" spans="1:19" ht="120" x14ac:dyDescent="0.2">
      <c r="A1093" s="12" t="s">
        <v>4925</v>
      </c>
      <c r="B1093" s="12" t="s">
        <v>4926</v>
      </c>
      <c r="C1093" s="12" t="s">
        <v>4927</v>
      </c>
      <c r="D1093" s="12" t="s">
        <v>4928</v>
      </c>
      <c r="E1093" s="12" t="s">
        <v>4929</v>
      </c>
      <c r="F1093" s="12" t="s">
        <v>718</v>
      </c>
      <c r="G1093" s="12" t="s">
        <v>719</v>
      </c>
      <c r="H1093" s="12" t="s">
        <v>4631</v>
      </c>
      <c r="I1093" s="12" t="s">
        <v>4632</v>
      </c>
      <c r="J1093" s="12" t="s">
        <v>3924</v>
      </c>
      <c r="K1093" s="12" t="s">
        <v>4930</v>
      </c>
      <c r="L1093" s="12"/>
      <c r="M1093" s="13">
        <v>128348.98</v>
      </c>
      <c r="N1093" s="13">
        <v>45775.22</v>
      </c>
      <c r="O1093" s="13">
        <v>28415.439999999999</v>
      </c>
      <c r="P1093" s="14">
        <f t="shared" si="16"/>
        <v>0.62076031529722842</v>
      </c>
      <c r="Q1093" s="12" t="s">
        <v>32</v>
      </c>
      <c r="R1093" s="12" t="s">
        <v>54</v>
      </c>
      <c r="S1093" s="12" t="s">
        <v>723</v>
      </c>
    </row>
    <row r="1094" spans="1:19" ht="120" x14ac:dyDescent="0.2">
      <c r="A1094" s="12" t="s">
        <v>4931</v>
      </c>
      <c r="B1094" s="12" t="s">
        <v>4932</v>
      </c>
      <c r="C1094" s="12" t="s">
        <v>4933</v>
      </c>
      <c r="D1094" s="12" t="s">
        <v>4934</v>
      </c>
      <c r="E1094" s="12" t="s">
        <v>4935</v>
      </c>
      <c r="F1094" s="12" t="s">
        <v>26</v>
      </c>
      <c r="G1094" s="12" t="s">
        <v>40</v>
      </c>
      <c r="H1094" s="12" t="s">
        <v>475</v>
      </c>
      <c r="I1094" s="12" t="s">
        <v>495</v>
      </c>
      <c r="J1094" s="12" t="s">
        <v>4936</v>
      </c>
      <c r="K1094" s="12" t="s">
        <v>1737</v>
      </c>
      <c r="L1094" s="12"/>
      <c r="M1094" s="13">
        <v>5657800</v>
      </c>
      <c r="N1094" s="13">
        <v>5657800</v>
      </c>
      <c r="O1094" s="13">
        <v>2263120</v>
      </c>
      <c r="P1094" s="14">
        <f t="shared" si="16"/>
        <v>0.4</v>
      </c>
      <c r="Q1094" s="12" t="s">
        <v>32</v>
      </c>
      <c r="R1094" s="12" t="s">
        <v>54</v>
      </c>
      <c r="S1094" s="12" t="s">
        <v>46</v>
      </c>
    </row>
    <row r="1095" spans="1:19" ht="120" x14ac:dyDescent="0.2">
      <c r="A1095" s="12" t="s">
        <v>4937</v>
      </c>
      <c r="B1095" s="12" t="s">
        <v>4938</v>
      </c>
      <c r="C1095" s="12" t="s">
        <v>4939</v>
      </c>
      <c r="D1095" s="12" t="s">
        <v>4940</v>
      </c>
      <c r="E1095" s="12" t="s">
        <v>4941</v>
      </c>
      <c r="F1095" s="12" t="s">
        <v>718</v>
      </c>
      <c r="G1095" s="12" t="s">
        <v>719</v>
      </c>
      <c r="H1095" s="12" t="s">
        <v>4631</v>
      </c>
      <c r="I1095" s="12" t="s">
        <v>4632</v>
      </c>
      <c r="J1095" s="12" t="s">
        <v>2942</v>
      </c>
      <c r="K1095" s="12" t="s">
        <v>1955</v>
      </c>
      <c r="L1095" s="12"/>
      <c r="M1095" s="13">
        <v>72602.92</v>
      </c>
      <c r="N1095" s="13">
        <v>68158.44</v>
      </c>
      <c r="O1095" s="13">
        <v>40968.160000000003</v>
      </c>
      <c r="P1095" s="14">
        <f t="shared" si="16"/>
        <v>0.60107244238571189</v>
      </c>
      <c r="Q1095" s="12" t="s">
        <v>32</v>
      </c>
      <c r="R1095" s="12" t="s">
        <v>33</v>
      </c>
      <c r="S1095" s="12" t="s">
        <v>723</v>
      </c>
    </row>
    <row r="1096" spans="1:19" ht="90" x14ac:dyDescent="0.2">
      <c r="A1096" s="12" t="s">
        <v>4942</v>
      </c>
      <c r="B1096" s="12" t="s">
        <v>4943</v>
      </c>
      <c r="C1096" s="12" t="s">
        <v>4944</v>
      </c>
      <c r="D1096" s="12" t="s">
        <v>4945</v>
      </c>
      <c r="E1096" s="12" t="s">
        <v>4946</v>
      </c>
      <c r="F1096" s="12" t="s">
        <v>718</v>
      </c>
      <c r="G1096" s="12" t="s">
        <v>719</v>
      </c>
      <c r="H1096" s="12" t="s">
        <v>4631</v>
      </c>
      <c r="I1096" s="12" t="s">
        <v>4632</v>
      </c>
      <c r="J1096" s="12" t="s">
        <v>2241</v>
      </c>
      <c r="K1096" s="12" t="s">
        <v>603</v>
      </c>
      <c r="L1096" s="12"/>
      <c r="M1096" s="13">
        <v>72734.5</v>
      </c>
      <c r="N1096" s="13">
        <v>72734.5</v>
      </c>
      <c r="O1096" s="13">
        <v>43640.7</v>
      </c>
      <c r="P1096" s="14">
        <f t="shared" ref="P1096:P1159" si="17">IFERROR(O1096/N1096,"")</f>
        <v>0.6</v>
      </c>
      <c r="Q1096" s="12" t="s">
        <v>32</v>
      </c>
      <c r="R1096" s="12" t="s">
        <v>33</v>
      </c>
      <c r="S1096" s="12" t="s">
        <v>723</v>
      </c>
    </row>
    <row r="1097" spans="1:19" ht="120" x14ac:dyDescent="0.2">
      <c r="A1097" s="12" t="s">
        <v>4947</v>
      </c>
      <c r="B1097" s="12" t="s">
        <v>4948</v>
      </c>
      <c r="C1097" s="12" t="s">
        <v>4949</v>
      </c>
      <c r="D1097" s="12" t="s">
        <v>4950</v>
      </c>
      <c r="E1097" s="12" t="s">
        <v>4951</v>
      </c>
      <c r="F1097" s="12" t="s">
        <v>718</v>
      </c>
      <c r="G1097" s="12" t="s">
        <v>719</v>
      </c>
      <c r="H1097" s="12" t="s">
        <v>4631</v>
      </c>
      <c r="I1097" s="12" t="s">
        <v>4632</v>
      </c>
      <c r="J1097" s="12" t="s">
        <v>4952</v>
      </c>
      <c r="K1097" s="12" t="s">
        <v>1246</v>
      </c>
      <c r="L1097" s="12"/>
      <c r="M1097" s="13">
        <v>71374.84</v>
      </c>
      <c r="N1097" s="13">
        <v>39649.440000000002</v>
      </c>
      <c r="O1097" s="13">
        <v>20631.73</v>
      </c>
      <c r="P1097" s="14">
        <f t="shared" si="17"/>
        <v>0.52035362920636452</v>
      </c>
      <c r="Q1097" s="12" t="s">
        <v>32</v>
      </c>
      <c r="R1097" s="12" t="s">
        <v>33</v>
      </c>
      <c r="S1097" s="12" t="s">
        <v>723</v>
      </c>
    </row>
    <row r="1098" spans="1:19" ht="75" x14ac:dyDescent="0.2">
      <c r="A1098" s="12" t="s">
        <v>4953</v>
      </c>
      <c r="B1098" s="12" t="s">
        <v>4954</v>
      </c>
      <c r="C1098" s="12" t="s">
        <v>4955</v>
      </c>
      <c r="D1098" s="12" t="s">
        <v>4956</v>
      </c>
      <c r="E1098" s="12" t="s">
        <v>4957</v>
      </c>
      <c r="F1098" s="12" t="s">
        <v>718</v>
      </c>
      <c r="G1098" s="12" t="s">
        <v>719</v>
      </c>
      <c r="H1098" s="12" t="s">
        <v>4631</v>
      </c>
      <c r="I1098" s="12" t="s">
        <v>4632</v>
      </c>
      <c r="J1098" s="12" t="s">
        <v>1805</v>
      </c>
      <c r="K1098" s="12" t="s">
        <v>4958</v>
      </c>
      <c r="L1098" s="12"/>
      <c r="M1098" s="13">
        <v>42763.5</v>
      </c>
      <c r="N1098" s="13">
        <v>23070.36</v>
      </c>
      <c r="O1098" s="13">
        <v>11535.18</v>
      </c>
      <c r="P1098" s="14">
        <f t="shared" si="17"/>
        <v>0.5</v>
      </c>
      <c r="Q1098" s="12" t="s">
        <v>32</v>
      </c>
      <c r="R1098" s="12" t="s">
        <v>657</v>
      </c>
      <c r="S1098" s="12" t="s">
        <v>723</v>
      </c>
    </row>
    <row r="1099" spans="1:19" ht="75" x14ac:dyDescent="0.2">
      <c r="A1099" s="12" t="s">
        <v>4959</v>
      </c>
      <c r="B1099" s="12" t="s">
        <v>4960</v>
      </c>
      <c r="C1099" s="12" t="s">
        <v>4961</v>
      </c>
      <c r="D1099" s="12" t="s">
        <v>4962</v>
      </c>
      <c r="E1099" s="12" t="s">
        <v>4963</v>
      </c>
      <c r="F1099" s="12" t="s">
        <v>718</v>
      </c>
      <c r="G1099" s="12" t="s">
        <v>719</v>
      </c>
      <c r="H1099" s="12" t="s">
        <v>4631</v>
      </c>
      <c r="I1099" s="12" t="s">
        <v>4632</v>
      </c>
      <c r="J1099" s="12" t="s">
        <v>4964</v>
      </c>
      <c r="K1099" s="12" t="s">
        <v>4965</v>
      </c>
      <c r="L1099" s="12"/>
      <c r="M1099" s="13">
        <v>38889.199999999997</v>
      </c>
      <c r="N1099" s="13">
        <v>37953.519999999997</v>
      </c>
      <c r="O1099" s="13">
        <v>18976.759999999998</v>
      </c>
      <c r="P1099" s="14">
        <f t="shared" si="17"/>
        <v>0.5</v>
      </c>
      <c r="Q1099" s="12" t="s">
        <v>32</v>
      </c>
      <c r="R1099" s="12" t="s">
        <v>33</v>
      </c>
      <c r="S1099" s="12" t="s">
        <v>723</v>
      </c>
    </row>
    <row r="1100" spans="1:19" ht="120" x14ac:dyDescent="0.2">
      <c r="A1100" s="12" t="s">
        <v>4966</v>
      </c>
      <c r="B1100" s="12" t="s">
        <v>4967</v>
      </c>
      <c r="C1100" s="12" t="s">
        <v>4968</v>
      </c>
      <c r="D1100" s="12" t="s">
        <v>4969</v>
      </c>
      <c r="E1100" s="12" t="s">
        <v>4970</v>
      </c>
      <c r="F1100" s="12" t="s">
        <v>718</v>
      </c>
      <c r="G1100" s="12" t="s">
        <v>719</v>
      </c>
      <c r="H1100" s="12" t="s">
        <v>4631</v>
      </c>
      <c r="I1100" s="12" t="s">
        <v>4632</v>
      </c>
      <c r="J1100" s="12" t="s">
        <v>693</v>
      </c>
      <c r="K1100" s="12" t="s">
        <v>4971</v>
      </c>
      <c r="L1100" s="12"/>
      <c r="M1100" s="13">
        <v>55526.76</v>
      </c>
      <c r="N1100" s="13">
        <v>55526.76</v>
      </c>
      <c r="O1100" s="13">
        <v>33316.03</v>
      </c>
      <c r="P1100" s="14">
        <f t="shared" si="17"/>
        <v>0.59999953175730036</v>
      </c>
      <c r="Q1100" s="12" t="s">
        <v>32</v>
      </c>
      <c r="R1100" s="12" t="s">
        <v>54</v>
      </c>
      <c r="S1100" s="12" t="s">
        <v>723</v>
      </c>
    </row>
    <row r="1101" spans="1:19" ht="120" x14ac:dyDescent="0.2">
      <c r="A1101" s="12" t="s">
        <v>4972</v>
      </c>
      <c r="B1101" s="12" t="s">
        <v>4973</v>
      </c>
      <c r="C1101" s="12" t="s">
        <v>4974</v>
      </c>
      <c r="D1101" s="12" t="s">
        <v>4975</v>
      </c>
      <c r="E1101" s="12" t="s">
        <v>4976</v>
      </c>
      <c r="F1101" s="12" t="s">
        <v>718</v>
      </c>
      <c r="G1101" s="12" t="s">
        <v>719</v>
      </c>
      <c r="H1101" s="12" t="s">
        <v>4631</v>
      </c>
      <c r="I1101" s="12" t="s">
        <v>4632</v>
      </c>
      <c r="J1101" s="12" t="s">
        <v>4977</v>
      </c>
      <c r="K1101" s="12" t="s">
        <v>1652</v>
      </c>
      <c r="L1101" s="12"/>
      <c r="M1101" s="13">
        <v>73143.86</v>
      </c>
      <c r="N1101" s="13">
        <v>71740.34</v>
      </c>
      <c r="O1101" s="13">
        <v>44895.12</v>
      </c>
      <c r="P1101" s="14">
        <f t="shared" si="17"/>
        <v>0.62580021226551208</v>
      </c>
      <c r="Q1101" s="12" t="s">
        <v>32</v>
      </c>
      <c r="R1101" s="12" t="s">
        <v>33</v>
      </c>
      <c r="S1101" s="12" t="s">
        <v>723</v>
      </c>
    </row>
    <row r="1102" spans="1:19" ht="120" x14ac:dyDescent="0.2">
      <c r="A1102" s="12" t="s">
        <v>4978</v>
      </c>
      <c r="B1102" s="12" t="s">
        <v>4979</v>
      </c>
      <c r="C1102" s="12" t="s">
        <v>4980</v>
      </c>
      <c r="D1102" s="12" t="s">
        <v>4981</v>
      </c>
      <c r="E1102" s="12" t="s">
        <v>4982</v>
      </c>
      <c r="F1102" s="12" t="s">
        <v>718</v>
      </c>
      <c r="G1102" s="12" t="s">
        <v>719</v>
      </c>
      <c r="H1102" s="12" t="s">
        <v>4631</v>
      </c>
      <c r="I1102" s="12" t="s">
        <v>4632</v>
      </c>
      <c r="J1102" s="12" t="s">
        <v>4983</v>
      </c>
      <c r="K1102" s="12" t="s">
        <v>4984</v>
      </c>
      <c r="L1102" s="12"/>
      <c r="M1102" s="13">
        <v>163700.14000000001</v>
      </c>
      <c r="N1102" s="13">
        <v>120117.92</v>
      </c>
      <c r="O1102" s="13">
        <v>62408.39</v>
      </c>
      <c r="P1102" s="14">
        <f t="shared" si="17"/>
        <v>0.51955936299929273</v>
      </c>
      <c r="Q1102" s="12" t="s">
        <v>32</v>
      </c>
      <c r="R1102" s="12" t="s">
        <v>54</v>
      </c>
      <c r="S1102" s="12" t="s">
        <v>723</v>
      </c>
    </row>
    <row r="1103" spans="1:19" ht="120" x14ac:dyDescent="0.2">
      <c r="A1103" s="12" t="s">
        <v>4985</v>
      </c>
      <c r="B1103" s="12" t="s">
        <v>4986</v>
      </c>
      <c r="C1103" s="12" t="s">
        <v>4987</v>
      </c>
      <c r="D1103" s="12" t="s">
        <v>4988</v>
      </c>
      <c r="E1103" s="12" t="s">
        <v>4989</v>
      </c>
      <c r="F1103" s="12" t="s">
        <v>718</v>
      </c>
      <c r="G1103" s="12" t="s">
        <v>719</v>
      </c>
      <c r="H1103" s="12" t="s">
        <v>4631</v>
      </c>
      <c r="I1103" s="12" t="s">
        <v>4632</v>
      </c>
      <c r="J1103" s="12" t="s">
        <v>4906</v>
      </c>
      <c r="K1103" s="12" t="s">
        <v>4907</v>
      </c>
      <c r="L1103" s="12"/>
      <c r="M1103" s="13">
        <v>57734.38</v>
      </c>
      <c r="N1103" s="13">
        <v>57734.38</v>
      </c>
      <c r="O1103" s="13">
        <v>35759.050000000003</v>
      </c>
      <c r="P1103" s="14">
        <f t="shared" si="17"/>
        <v>0.61937185434398023</v>
      </c>
      <c r="Q1103" s="12" t="s">
        <v>32</v>
      </c>
      <c r="R1103" s="12" t="s">
        <v>33</v>
      </c>
      <c r="S1103" s="12" t="s">
        <v>723</v>
      </c>
    </row>
    <row r="1104" spans="1:19" ht="120" x14ac:dyDescent="0.2">
      <c r="A1104" s="12" t="s">
        <v>4990</v>
      </c>
      <c r="B1104" s="12" t="s">
        <v>4991</v>
      </c>
      <c r="C1104" s="12" t="s">
        <v>4992</v>
      </c>
      <c r="D1104" s="12" t="s">
        <v>4993</v>
      </c>
      <c r="E1104" s="12" t="s">
        <v>4994</v>
      </c>
      <c r="F1104" s="12" t="s">
        <v>718</v>
      </c>
      <c r="G1104" s="12" t="s">
        <v>719</v>
      </c>
      <c r="H1104" s="12" t="s">
        <v>4631</v>
      </c>
      <c r="I1104" s="12" t="s">
        <v>4632</v>
      </c>
      <c r="J1104" s="12" t="s">
        <v>4646</v>
      </c>
      <c r="K1104" s="12" t="s">
        <v>4647</v>
      </c>
      <c r="L1104" s="12"/>
      <c r="M1104" s="13">
        <v>43689</v>
      </c>
      <c r="N1104" s="13">
        <v>42032.5</v>
      </c>
      <c r="O1104" s="13">
        <v>25219.5</v>
      </c>
      <c r="P1104" s="14">
        <f t="shared" si="17"/>
        <v>0.6</v>
      </c>
      <c r="Q1104" s="12" t="s">
        <v>32</v>
      </c>
      <c r="R1104" s="12" t="s">
        <v>33</v>
      </c>
      <c r="S1104" s="12" t="s">
        <v>723</v>
      </c>
    </row>
    <row r="1105" spans="1:19" ht="105" x14ac:dyDescent="0.2">
      <c r="A1105" s="12" t="s">
        <v>4995</v>
      </c>
      <c r="B1105" s="12" t="s">
        <v>4996</v>
      </c>
      <c r="C1105" s="12" t="s">
        <v>4997</v>
      </c>
      <c r="D1105" s="12" t="s">
        <v>4998</v>
      </c>
      <c r="E1105" s="12" t="s">
        <v>4999</v>
      </c>
      <c r="F1105" s="12" t="s">
        <v>718</v>
      </c>
      <c r="G1105" s="12" t="s">
        <v>719</v>
      </c>
      <c r="H1105" s="12" t="s">
        <v>4631</v>
      </c>
      <c r="I1105" s="12" t="s">
        <v>4632</v>
      </c>
      <c r="J1105" s="12" t="s">
        <v>3715</v>
      </c>
      <c r="K1105" s="12" t="s">
        <v>5000</v>
      </c>
      <c r="L1105" s="12"/>
      <c r="M1105" s="13">
        <v>132515.68</v>
      </c>
      <c r="N1105" s="13">
        <v>96258.08</v>
      </c>
      <c r="O1105" s="13">
        <v>59753.4</v>
      </c>
      <c r="P1105" s="14">
        <f t="shared" si="17"/>
        <v>0.62076243365751738</v>
      </c>
      <c r="Q1105" s="12" t="s">
        <v>32</v>
      </c>
      <c r="R1105" s="12" t="s">
        <v>54</v>
      </c>
      <c r="S1105" s="12" t="s">
        <v>723</v>
      </c>
    </row>
    <row r="1106" spans="1:19" ht="120" x14ac:dyDescent="0.2">
      <c r="A1106" s="12" t="s">
        <v>5001</v>
      </c>
      <c r="B1106" s="12" t="s">
        <v>5002</v>
      </c>
      <c r="C1106" s="12" t="s">
        <v>5003</v>
      </c>
      <c r="D1106" s="12" t="s">
        <v>5004</v>
      </c>
      <c r="E1106" s="12" t="s">
        <v>5005</v>
      </c>
      <c r="F1106" s="12" t="s">
        <v>26</v>
      </c>
      <c r="G1106" s="12" t="s">
        <v>40</v>
      </c>
      <c r="H1106" s="12" t="s">
        <v>475</v>
      </c>
      <c r="I1106" s="12" t="s">
        <v>476</v>
      </c>
      <c r="J1106" s="12" t="s">
        <v>5006</v>
      </c>
      <c r="K1106" s="12" t="s">
        <v>5007</v>
      </c>
      <c r="L1106" s="12"/>
      <c r="M1106" s="13">
        <v>15138991</v>
      </c>
      <c r="N1106" s="13">
        <v>14181847.15</v>
      </c>
      <c r="O1106" s="13">
        <v>5672738.8600000003</v>
      </c>
      <c r="P1106" s="14">
        <f t="shared" si="17"/>
        <v>0.4</v>
      </c>
      <c r="Q1106" s="12" t="s">
        <v>32</v>
      </c>
      <c r="R1106" s="12" t="s">
        <v>33</v>
      </c>
      <c r="S1106" s="12" t="s">
        <v>69</v>
      </c>
    </row>
    <row r="1107" spans="1:19" ht="120" x14ac:dyDescent="0.2">
      <c r="A1107" s="12" t="s">
        <v>5008</v>
      </c>
      <c r="B1107" s="12" t="s">
        <v>5009</v>
      </c>
      <c r="C1107" s="12" t="s">
        <v>5010</v>
      </c>
      <c r="D1107" s="12" t="s">
        <v>5011</v>
      </c>
      <c r="E1107" s="12" t="s">
        <v>5012</v>
      </c>
      <c r="F1107" s="12" t="s">
        <v>718</v>
      </c>
      <c r="G1107" s="12" t="s">
        <v>719</v>
      </c>
      <c r="H1107" s="12" t="s">
        <v>4631</v>
      </c>
      <c r="I1107" s="12" t="s">
        <v>4632</v>
      </c>
      <c r="J1107" s="12" t="s">
        <v>3129</v>
      </c>
      <c r="K1107" s="12" t="s">
        <v>5013</v>
      </c>
      <c r="L1107" s="12"/>
      <c r="M1107" s="13">
        <v>115424.9</v>
      </c>
      <c r="N1107" s="13">
        <v>58918.6</v>
      </c>
      <c r="O1107" s="13">
        <v>30602.57</v>
      </c>
      <c r="P1107" s="14">
        <f t="shared" si="17"/>
        <v>0.5194042288852756</v>
      </c>
      <c r="Q1107" s="12" t="s">
        <v>32</v>
      </c>
      <c r="R1107" s="12" t="s">
        <v>33</v>
      </c>
      <c r="S1107" s="12" t="s">
        <v>723</v>
      </c>
    </row>
    <row r="1108" spans="1:19" ht="105" x14ac:dyDescent="0.2">
      <c r="A1108" s="12" t="s">
        <v>5014</v>
      </c>
      <c r="B1108" s="12" t="s">
        <v>5015</v>
      </c>
      <c r="C1108" s="12" t="s">
        <v>5016</v>
      </c>
      <c r="D1108" s="12" t="s">
        <v>5017</v>
      </c>
      <c r="E1108" s="12" t="s">
        <v>5018</v>
      </c>
      <c r="F1108" s="12" t="s">
        <v>718</v>
      </c>
      <c r="G1108" s="12" t="s">
        <v>719</v>
      </c>
      <c r="H1108" s="12" t="s">
        <v>4631</v>
      </c>
      <c r="I1108" s="12" t="s">
        <v>4632</v>
      </c>
      <c r="J1108" s="12" t="s">
        <v>5019</v>
      </c>
      <c r="K1108" s="12" t="s">
        <v>5020</v>
      </c>
      <c r="L1108" s="12"/>
      <c r="M1108" s="13">
        <v>112881.02</v>
      </c>
      <c r="N1108" s="13">
        <v>50614.44</v>
      </c>
      <c r="O1108" s="13">
        <v>31428.57</v>
      </c>
      <c r="P1108" s="14">
        <f t="shared" si="17"/>
        <v>0.62094078290701227</v>
      </c>
      <c r="Q1108" s="12" t="s">
        <v>32</v>
      </c>
      <c r="R1108" s="12" t="s">
        <v>54</v>
      </c>
      <c r="S1108" s="12" t="s">
        <v>723</v>
      </c>
    </row>
    <row r="1109" spans="1:19" ht="90" x14ac:dyDescent="0.2">
      <c r="A1109" s="12" t="s">
        <v>5021</v>
      </c>
      <c r="B1109" s="12" t="s">
        <v>5022</v>
      </c>
      <c r="C1109" s="12" t="s">
        <v>5023</v>
      </c>
      <c r="D1109" s="12" t="s">
        <v>5024</v>
      </c>
      <c r="E1109" s="12" t="s">
        <v>5025</v>
      </c>
      <c r="F1109" s="12" t="s">
        <v>718</v>
      </c>
      <c r="G1109" s="12" t="s">
        <v>719</v>
      </c>
      <c r="H1109" s="12" t="s">
        <v>4631</v>
      </c>
      <c r="I1109" s="12" t="s">
        <v>4632</v>
      </c>
      <c r="J1109" s="12" t="s">
        <v>5026</v>
      </c>
      <c r="K1109" s="12" t="s">
        <v>5027</v>
      </c>
      <c r="L1109" s="12"/>
      <c r="M1109" s="13">
        <v>227399.48</v>
      </c>
      <c r="N1109" s="13">
        <v>159094.84</v>
      </c>
      <c r="O1109" s="13">
        <v>98614.82</v>
      </c>
      <c r="P1109" s="14">
        <f t="shared" si="17"/>
        <v>0.61984926726724765</v>
      </c>
      <c r="Q1109" s="12" t="s">
        <v>32</v>
      </c>
      <c r="R1109" s="12" t="s">
        <v>54</v>
      </c>
      <c r="S1109" s="12" t="s">
        <v>723</v>
      </c>
    </row>
    <row r="1110" spans="1:19" ht="90" x14ac:dyDescent="0.2">
      <c r="A1110" s="12" t="s">
        <v>5028</v>
      </c>
      <c r="B1110" s="12" t="s">
        <v>5029</v>
      </c>
      <c r="C1110" s="12" t="s">
        <v>5030</v>
      </c>
      <c r="D1110" s="12" t="s">
        <v>5031</v>
      </c>
      <c r="E1110" s="12" t="s">
        <v>5032</v>
      </c>
      <c r="F1110" s="12" t="s">
        <v>718</v>
      </c>
      <c r="G1110" s="12" t="s">
        <v>719</v>
      </c>
      <c r="H1110" s="12" t="s">
        <v>4631</v>
      </c>
      <c r="I1110" s="12" t="s">
        <v>4632</v>
      </c>
      <c r="J1110" s="12" t="s">
        <v>5033</v>
      </c>
      <c r="K1110" s="12" t="s">
        <v>5034</v>
      </c>
      <c r="L1110" s="12"/>
      <c r="M1110" s="13">
        <v>209913.96</v>
      </c>
      <c r="N1110" s="13">
        <v>164153.35999999999</v>
      </c>
      <c r="O1110" s="13">
        <v>82076.679999999993</v>
      </c>
      <c r="P1110" s="14">
        <f t="shared" si="17"/>
        <v>0.5</v>
      </c>
      <c r="Q1110" s="12" t="s">
        <v>32</v>
      </c>
      <c r="R1110" s="12" t="s">
        <v>54</v>
      </c>
      <c r="S1110" s="12" t="s">
        <v>723</v>
      </c>
    </row>
    <row r="1111" spans="1:19" ht="90" x14ac:dyDescent="0.2">
      <c r="A1111" s="12" t="s">
        <v>5035</v>
      </c>
      <c r="B1111" s="12" t="s">
        <v>312</v>
      </c>
      <c r="C1111" s="12" t="s">
        <v>313</v>
      </c>
      <c r="D1111" s="12" t="s">
        <v>5036</v>
      </c>
      <c r="E1111" s="12" t="s">
        <v>5037</v>
      </c>
      <c r="F1111" s="12" t="s">
        <v>718</v>
      </c>
      <c r="G1111" s="12" t="s">
        <v>719</v>
      </c>
      <c r="H1111" s="12" t="s">
        <v>4631</v>
      </c>
      <c r="I1111" s="12" t="s">
        <v>4632</v>
      </c>
      <c r="J1111" s="12" t="s">
        <v>705</v>
      </c>
      <c r="K1111" s="12" t="s">
        <v>3324</v>
      </c>
      <c r="L1111" s="12"/>
      <c r="M1111" s="13">
        <v>205718.02</v>
      </c>
      <c r="N1111" s="13">
        <v>183261.7</v>
      </c>
      <c r="O1111" s="13">
        <v>113495.06</v>
      </c>
      <c r="P1111" s="14">
        <f t="shared" si="17"/>
        <v>0.6193059433585959</v>
      </c>
      <c r="Q1111" s="12" t="s">
        <v>32</v>
      </c>
      <c r="R1111" s="12" t="s">
        <v>54</v>
      </c>
      <c r="S1111" s="12" t="s">
        <v>723</v>
      </c>
    </row>
    <row r="1112" spans="1:19" ht="120" x14ac:dyDescent="0.2">
      <c r="A1112" s="12" t="s">
        <v>5038</v>
      </c>
      <c r="B1112" s="12" t="s">
        <v>5039</v>
      </c>
      <c r="C1112" s="12" t="s">
        <v>5040</v>
      </c>
      <c r="D1112" s="12" t="s">
        <v>5041</v>
      </c>
      <c r="E1112" s="12" t="s">
        <v>5042</v>
      </c>
      <c r="F1112" s="12" t="s">
        <v>718</v>
      </c>
      <c r="G1112" s="12" t="s">
        <v>719</v>
      </c>
      <c r="H1112" s="12" t="s">
        <v>4631</v>
      </c>
      <c r="I1112" s="12" t="s">
        <v>4632</v>
      </c>
      <c r="J1112" s="12" t="s">
        <v>5043</v>
      </c>
      <c r="K1112" s="12" t="s">
        <v>5044</v>
      </c>
      <c r="L1112" s="12"/>
      <c r="M1112" s="13">
        <v>181975.14</v>
      </c>
      <c r="N1112" s="13">
        <v>153261.46</v>
      </c>
      <c r="O1112" s="13">
        <v>76630.73</v>
      </c>
      <c r="P1112" s="14">
        <f t="shared" si="17"/>
        <v>0.5</v>
      </c>
      <c r="Q1112" s="12" t="s">
        <v>32</v>
      </c>
      <c r="R1112" s="12" t="s">
        <v>33</v>
      </c>
      <c r="S1112" s="12" t="s">
        <v>723</v>
      </c>
    </row>
    <row r="1113" spans="1:19" ht="120" x14ac:dyDescent="0.2">
      <c r="A1113" s="12" t="s">
        <v>5045</v>
      </c>
      <c r="B1113" s="12" t="s">
        <v>5046</v>
      </c>
      <c r="C1113" s="12" t="s">
        <v>5047</v>
      </c>
      <c r="D1113" s="12" t="s">
        <v>5048</v>
      </c>
      <c r="E1113" s="12" t="s">
        <v>5049</v>
      </c>
      <c r="F1113" s="12" t="s">
        <v>718</v>
      </c>
      <c r="G1113" s="12" t="s">
        <v>719</v>
      </c>
      <c r="H1113" s="12" t="s">
        <v>4631</v>
      </c>
      <c r="I1113" s="12" t="s">
        <v>4632</v>
      </c>
      <c r="J1113" s="12" t="s">
        <v>5043</v>
      </c>
      <c r="K1113" s="12" t="s">
        <v>5044</v>
      </c>
      <c r="L1113" s="12"/>
      <c r="M1113" s="13">
        <v>129079.98</v>
      </c>
      <c r="N1113" s="13">
        <v>94649.88</v>
      </c>
      <c r="O1113" s="13">
        <v>47324.94</v>
      </c>
      <c r="P1113" s="14">
        <f t="shared" si="17"/>
        <v>0.5</v>
      </c>
      <c r="Q1113" s="12" t="s">
        <v>32</v>
      </c>
      <c r="R1113" s="12" t="s">
        <v>33</v>
      </c>
      <c r="S1113" s="12" t="s">
        <v>723</v>
      </c>
    </row>
    <row r="1114" spans="1:19" ht="120" x14ac:dyDescent="0.2">
      <c r="A1114" s="12" t="s">
        <v>5050</v>
      </c>
      <c r="B1114" s="12" t="s">
        <v>5051</v>
      </c>
      <c r="C1114" s="12" t="s">
        <v>5052</v>
      </c>
      <c r="D1114" s="12" t="s">
        <v>5053</v>
      </c>
      <c r="E1114" s="12" t="s">
        <v>5054</v>
      </c>
      <c r="F1114" s="12" t="s">
        <v>718</v>
      </c>
      <c r="G1114" s="12" t="s">
        <v>719</v>
      </c>
      <c r="H1114" s="12" t="s">
        <v>4631</v>
      </c>
      <c r="I1114" s="12" t="s">
        <v>4632</v>
      </c>
      <c r="J1114" s="12" t="s">
        <v>5055</v>
      </c>
      <c r="K1114" s="12" t="s">
        <v>5056</v>
      </c>
      <c r="L1114" s="12"/>
      <c r="M1114" s="13">
        <v>139343.22</v>
      </c>
      <c r="N1114" s="13">
        <v>139343.22</v>
      </c>
      <c r="O1114" s="13">
        <v>70177.41</v>
      </c>
      <c r="P1114" s="14">
        <f t="shared" si="17"/>
        <v>0.50362988597507652</v>
      </c>
      <c r="Q1114" s="12" t="s">
        <v>32</v>
      </c>
      <c r="R1114" s="12" t="s">
        <v>54</v>
      </c>
      <c r="S1114" s="12" t="s">
        <v>723</v>
      </c>
    </row>
    <row r="1115" spans="1:19" ht="90" x14ac:dyDescent="0.2">
      <c r="A1115" s="12" t="s">
        <v>5057</v>
      </c>
      <c r="B1115" s="12" t="s">
        <v>5058</v>
      </c>
      <c r="C1115" s="12" t="s">
        <v>5059</v>
      </c>
      <c r="D1115" s="12" t="s">
        <v>5060</v>
      </c>
      <c r="E1115" s="12" t="s">
        <v>5061</v>
      </c>
      <c r="F1115" s="12" t="s">
        <v>718</v>
      </c>
      <c r="G1115" s="12" t="s">
        <v>719</v>
      </c>
      <c r="H1115" s="12" t="s">
        <v>4631</v>
      </c>
      <c r="I1115" s="12" t="s">
        <v>4632</v>
      </c>
      <c r="J1115" s="12" t="s">
        <v>5033</v>
      </c>
      <c r="K1115" s="12" t="s">
        <v>5034</v>
      </c>
      <c r="L1115" s="12"/>
      <c r="M1115" s="13">
        <v>231595.42</v>
      </c>
      <c r="N1115" s="13">
        <v>230425.82</v>
      </c>
      <c r="O1115" s="13">
        <v>115397.13</v>
      </c>
      <c r="P1115" s="14">
        <f t="shared" si="17"/>
        <v>0.50079947637812461</v>
      </c>
      <c r="Q1115" s="12" t="s">
        <v>32</v>
      </c>
      <c r="R1115" s="12" t="s">
        <v>54</v>
      </c>
      <c r="S1115" s="12" t="s">
        <v>723</v>
      </c>
    </row>
    <row r="1116" spans="1:19" ht="90" x14ac:dyDescent="0.2">
      <c r="A1116" s="12" t="s">
        <v>5062</v>
      </c>
      <c r="B1116" s="12" t="s">
        <v>5063</v>
      </c>
      <c r="C1116" s="12" t="s">
        <v>5064</v>
      </c>
      <c r="D1116" s="12" t="s">
        <v>5065</v>
      </c>
      <c r="E1116" s="12" t="s">
        <v>5061</v>
      </c>
      <c r="F1116" s="12" t="s">
        <v>718</v>
      </c>
      <c r="G1116" s="12" t="s">
        <v>719</v>
      </c>
      <c r="H1116" s="12" t="s">
        <v>4631</v>
      </c>
      <c r="I1116" s="12" t="s">
        <v>4632</v>
      </c>
      <c r="J1116" s="12" t="s">
        <v>5066</v>
      </c>
      <c r="K1116" s="12" t="s">
        <v>5067</v>
      </c>
      <c r="L1116" s="12"/>
      <c r="M1116" s="13">
        <v>231595.42</v>
      </c>
      <c r="N1116" s="13">
        <v>230425.82</v>
      </c>
      <c r="O1116" s="13">
        <v>115397.13</v>
      </c>
      <c r="P1116" s="14">
        <f t="shared" si="17"/>
        <v>0.50079947637812461</v>
      </c>
      <c r="Q1116" s="12" t="s">
        <v>32</v>
      </c>
      <c r="R1116" s="12" t="s">
        <v>54</v>
      </c>
      <c r="S1116" s="12" t="s">
        <v>723</v>
      </c>
    </row>
    <row r="1117" spans="1:19" ht="120" x14ac:dyDescent="0.2">
      <c r="A1117" s="12" t="s">
        <v>5068</v>
      </c>
      <c r="B1117" s="12" t="s">
        <v>5069</v>
      </c>
      <c r="C1117" s="12" t="s">
        <v>5070</v>
      </c>
      <c r="D1117" s="12" t="s">
        <v>5071</v>
      </c>
      <c r="E1117" s="12" t="s">
        <v>4994</v>
      </c>
      <c r="F1117" s="12" t="s">
        <v>718</v>
      </c>
      <c r="G1117" s="12" t="s">
        <v>719</v>
      </c>
      <c r="H1117" s="12" t="s">
        <v>4631</v>
      </c>
      <c r="I1117" s="12" t="s">
        <v>4632</v>
      </c>
      <c r="J1117" s="12" t="s">
        <v>4646</v>
      </c>
      <c r="K1117" s="12" t="s">
        <v>4647</v>
      </c>
      <c r="L1117" s="12"/>
      <c r="M1117" s="13">
        <v>73209</v>
      </c>
      <c r="N1117" s="13">
        <v>69445</v>
      </c>
      <c r="O1117" s="13">
        <v>41667</v>
      </c>
      <c r="P1117" s="14">
        <f t="shared" si="17"/>
        <v>0.6</v>
      </c>
      <c r="Q1117" s="12" t="s">
        <v>32</v>
      </c>
      <c r="R1117" s="12" t="s">
        <v>33</v>
      </c>
      <c r="S1117" s="12" t="s">
        <v>723</v>
      </c>
    </row>
    <row r="1118" spans="1:19" ht="270" x14ac:dyDescent="0.2">
      <c r="A1118" s="12" t="s">
        <v>5072</v>
      </c>
      <c r="B1118" s="12" t="s">
        <v>1740</v>
      </c>
      <c r="C1118" s="12" t="s">
        <v>1741</v>
      </c>
      <c r="D1118" s="12" t="s">
        <v>5073</v>
      </c>
      <c r="E1118" s="12" t="s">
        <v>5074</v>
      </c>
      <c r="F1118" s="12" t="s">
        <v>718</v>
      </c>
      <c r="G1118" s="12" t="s">
        <v>719</v>
      </c>
      <c r="H1118" s="12" t="s">
        <v>4690</v>
      </c>
      <c r="I1118" s="12" t="s">
        <v>4691</v>
      </c>
      <c r="J1118" s="12" t="s">
        <v>712</v>
      </c>
      <c r="K1118" s="12" t="s">
        <v>270</v>
      </c>
      <c r="L1118" s="12"/>
      <c r="M1118" s="13">
        <v>1798260</v>
      </c>
      <c r="N1118" s="13">
        <v>1798260</v>
      </c>
      <c r="O1118" s="13">
        <v>1137291.26</v>
      </c>
      <c r="P1118" s="14">
        <f t="shared" si="17"/>
        <v>0.63243983628618772</v>
      </c>
      <c r="Q1118" s="12" t="s">
        <v>32</v>
      </c>
      <c r="R1118" s="12" t="s">
        <v>45</v>
      </c>
      <c r="S1118" s="12" t="s">
        <v>723</v>
      </c>
    </row>
    <row r="1119" spans="1:19" ht="315" x14ac:dyDescent="0.2">
      <c r="A1119" s="12" t="s">
        <v>5075</v>
      </c>
      <c r="B1119" s="12" t="s">
        <v>121</v>
      </c>
      <c r="C1119" s="12" t="s">
        <v>122</v>
      </c>
      <c r="D1119" s="12" t="s">
        <v>5076</v>
      </c>
      <c r="E1119" s="12" t="s">
        <v>5077</v>
      </c>
      <c r="F1119" s="12" t="s">
        <v>26</v>
      </c>
      <c r="G1119" s="12" t="s">
        <v>40</v>
      </c>
      <c r="H1119" s="12" t="s">
        <v>1796</v>
      </c>
      <c r="I1119" s="12" t="s">
        <v>5078</v>
      </c>
      <c r="J1119" s="12" t="s">
        <v>1307</v>
      </c>
      <c r="K1119" s="12" t="s">
        <v>270</v>
      </c>
      <c r="L1119" s="12"/>
      <c r="M1119" s="13">
        <v>4117294.01</v>
      </c>
      <c r="N1119" s="13">
        <v>4023830.04</v>
      </c>
      <c r="O1119" s="13">
        <v>3420255.54</v>
      </c>
      <c r="P1119" s="14">
        <f t="shared" si="17"/>
        <v>0.85000000149111665</v>
      </c>
      <c r="Q1119" s="12" t="s">
        <v>32</v>
      </c>
      <c r="R1119" s="12" t="s">
        <v>93</v>
      </c>
      <c r="S1119" s="12" t="s">
        <v>1798</v>
      </c>
    </row>
    <row r="1120" spans="1:19" ht="90" x14ac:dyDescent="0.2">
      <c r="A1120" s="12" t="s">
        <v>5079</v>
      </c>
      <c r="B1120" s="12" t="s">
        <v>5080</v>
      </c>
      <c r="C1120" s="12" t="s">
        <v>5081</v>
      </c>
      <c r="D1120" s="12" t="s">
        <v>5082</v>
      </c>
      <c r="E1120" s="12" t="s">
        <v>5083</v>
      </c>
      <c r="F1120" s="12" t="s">
        <v>718</v>
      </c>
      <c r="G1120" s="12" t="s">
        <v>719</v>
      </c>
      <c r="H1120" s="12" t="s">
        <v>4631</v>
      </c>
      <c r="I1120" s="12" t="s">
        <v>4632</v>
      </c>
      <c r="J1120" s="12" t="s">
        <v>5033</v>
      </c>
      <c r="K1120" s="12" t="s">
        <v>5034</v>
      </c>
      <c r="L1120" s="12"/>
      <c r="M1120" s="13">
        <v>233130.52</v>
      </c>
      <c r="N1120" s="13">
        <v>231960.92</v>
      </c>
      <c r="O1120" s="13">
        <v>120843.08</v>
      </c>
      <c r="P1120" s="14">
        <f t="shared" si="17"/>
        <v>0.52096310016359648</v>
      </c>
      <c r="Q1120" s="12" t="s">
        <v>32</v>
      </c>
      <c r="R1120" s="12" t="s">
        <v>54</v>
      </c>
      <c r="S1120" s="12" t="s">
        <v>723</v>
      </c>
    </row>
    <row r="1121" spans="1:19" ht="120" x14ac:dyDescent="0.2">
      <c r="A1121" s="12" t="s">
        <v>5084</v>
      </c>
      <c r="B1121" s="12" t="s">
        <v>5085</v>
      </c>
      <c r="C1121" s="12" t="s">
        <v>5086</v>
      </c>
      <c r="D1121" s="12" t="s">
        <v>5087</v>
      </c>
      <c r="E1121" s="12" t="s">
        <v>5088</v>
      </c>
      <c r="F1121" s="12" t="s">
        <v>718</v>
      </c>
      <c r="G1121" s="12" t="s">
        <v>719</v>
      </c>
      <c r="H1121" s="12" t="s">
        <v>4631</v>
      </c>
      <c r="I1121" s="12" t="s">
        <v>4632</v>
      </c>
      <c r="J1121" s="12" t="s">
        <v>5089</v>
      </c>
      <c r="K1121" s="12" t="s">
        <v>5090</v>
      </c>
      <c r="L1121" s="12"/>
      <c r="M1121" s="13">
        <v>164328.79999999999</v>
      </c>
      <c r="N1121" s="13">
        <v>102266.9</v>
      </c>
      <c r="O1121" s="13">
        <v>63420.11</v>
      </c>
      <c r="P1121" s="14">
        <f t="shared" si="17"/>
        <v>0.62014307659663104</v>
      </c>
      <c r="Q1121" s="12" t="s">
        <v>32</v>
      </c>
      <c r="R1121" s="12" t="s">
        <v>54</v>
      </c>
      <c r="S1121" s="12" t="s">
        <v>723</v>
      </c>
    </row>
    <row r="1122" spans="1:19" ht="105" x14ac:dyDescent="0.2">
      <c r="A1122" s="12" t="s">
        <v>5091</v>
      </c>
      <c r="B1122" s="12" t="s">
        <v>5092</v>
      </c>
      <c r="C1122" s="12" t="s">
        <v>5093</v>
      </c>
      <c r="D1122" s="12" t="s">
        <v>5094</v>
      </c>
      <c r="E1122" s="12" t="s">
        <v>5095</v>
      </c>
      <c r="F1122" s="12" t="s">
        <v>718</v>
      </c>
      <c r="G1122" s="12" t="s">
        <v>719</v>
      </c>
      <c r="H1122" s="12" t="s">
        <v>4631</v>
      </c>
      <c r="I1122" s="12" t="s">
        <v>4632</v>
      </c>
      <c r="J1122" s="12" t="s">
        <v>5066</v>
      </c>
      <c r="K1122" s="12" t="s">
        <v>5067</v>
      </c>
      <c r="L1122" s="12"/>
      <c r="M1122" s="13">
        <v>67456.679999999993</v>
      </c>
      <c r="N1122" s="13">
        <v>61623.3</v>
      </c>
      <c r="O1122" s="13">
        <v>37387.760000000002</v>
      </c>
      <c r="P1122" s="14">
        <f t="shared" si="17"/>
        <v>0.60671466799084117</v>
      </c>
      <c r="Q1122" s="12" t="s">
        <v>32</v>
      </c>
      <c r="R1122" s="12" t="s">
        <v>33</v>
      </c>
      <c r="S1122" s="12" t="s">
        <v>723</v>
      </c>
    </row>
    <row r="1123" spans="1:19" ht="105" x14ac:dyDescent="0.2">
      <c r="A1123" s="12" t="s">
        <v>5096</v>
      </c>
      <c r="B1123" s="12" t="s">
        <v>5097</v>
      </c>
      <c r="C1123" s="12" t="s">
        <v>5098</v>
      </c>
      <c r="D1123" s="12" t="s">
        <v>5099</v>
      </c>
      <c r="E1123" s="12" t="s">
        <v>5100</v>
      </c>
      <c r="F1123" s="12" t="s">
        <v>718</v>
      </c>
      <c r="G1123" s="12" t="s">
        <v>719</v>
      </c>
      <c r="H1123" s="12" t="s">
        <v>4631</v>
      </c>
      <c r="I1123" s="12" t="s">
        <v>4632</v>
      </c>
      <c r="J1123" s="12" t="s">
        <v>5101</v>
      </c>
      <c r="K1123" s="12" t="s">
        <v>5102</v>
      </c>
      <c r="L1123" s="12"/>
      <c r="M1123" s="13">
        <v>19897.82</v>
      </c>
      <c r="N1123" s="13">
        <v>12763.26</v>
      </c>
      <c r="O1123" s="13">
        <v>6545.37</v>
      </c>
      <c r="P1123" s="14">
        <f t="shared" si="17"/>
        <v>0.51282901076997567</v>
      </c>
      <c r="Q1123" s="12" t="s">
        <v>32</v>
      </c>
      <c r="R1123" s="12" t="s">
        <v>33</v>
      </c>
      <c r="S1123" s="12" t="s">
        <v>723</v>
      </c>
    </row>
    <row r="1124" spans="1:19" ht="75" x14ac:dyDescent="0.2">
      <c r="A1124" s="12" t="s">
        <v>5103</v>
      </c>
      <c r="B1124" s="12" t="s">
        <v>5104</v>
      </c>
      <c r="C1124" s="12" t="s">
        <v>5105</v>
      </c>
      <c r="D1124" s="12" t="s">
        <v>5106</v>
      </c>
      <c r="E1124" s="12" t="s">
        <v>5107</v>
      </c>
      <c r="F1124" s="12" t="s">
        <v>26</v>
      </c>
      <c r="G1124" s="12" t="s">
        <v>1516</v>
      </c>
      <c r="H1124" s="12" t="s">
        <v>1517</v>
      </c>
      <c r="I1124" s="12" t="s">
        <v>5108</v>
      </c>
      <c r="J1124" s="12" t="s">
        <v>1307</v>
      </c>
      <c r="K1124" s="12" t="s">
        <v>245</v>
      </c>
      <c r="L1124" s="12"/>
      <c r="M1124" s="13">
        <v>32941176</v>
      </c>
      <c r="N1124" s="13">
        <v>32941176</v>
      </c>
      <c r="O1124" s="13">
        <v>27999999.600000001</v>
      </c>
      <c r="P1124" s="14">
        <f t="shared" si="17"/>
        <v>0.85000000000000009</v>
      </c>
      <c r="Q1124" s="12" t="s">
        <v>32</v>
      </c>
      <c r="R1124" s="12" t="s">
        <v>1519</v>
      </c>
      <c r="S1124" s="12" t="s">
        <v>1520</v>
      </c>
    </row>
    <row r="1125" spans="1:19" ht="120" x14ac:dyDescent="0.2">
      <c r="A1125" s="12" t="s">
        <v>5109</v>
      </c>
      <c r="B1125" s="12" t="s">
        <v>5110</v>
      </c>
      <c r="C1125" s="12" t="s">
        <v>5111</v>
      </c>
      <c r="D1125" s="12" t="s">
        <v>5112</v>
      </c>
      <c r="E1125" s="12" t="s">
        <v>5113</v>
      </c>
      <c r="F1125" s="12" t="s">
        <v>718</v>
      </c>
      <c r="G1125" s="12" t="s">
        <v>719</v>
      </c>
      <c r="H1125" s="12" t="s">
        <v>4631</v>
      </c>
      <c r="I1125" s="12" t="s">
        <v>4632</v>
      </c>
      <c r="J1125" s="12" t="s">
        <v>4900</v>
      </c>
      <c r="K1125" s="12" t="s">
        <v>1938</v>
      </c>
      <c r="L1125" s="12"/>
      <c r="M1125" s="13">
        <v>39357.040000000001</v>
      </c>
      <c r="N1125" s="13">
        <v>30935.919999999998</v>
      </c>
      <c r="O1125" s="13">
        <v>18912.43</v>
      </c>
      <c r="P1125" s="14">
        <f t="shared" si="17"/>
        <v>0.61134209035968545</v>
      </c>
      <c r="Q1125" s="12" t="s">
        <v>32</v>
      </c>
      <c r="R1125" s="12" t="s">
        <v>33</v>
      </c>
      <c r="S1125" s="12" t="s">
        <v>723</v>
      </c>
    </row>
    <row r="1126" spans="1:19" ht="120" x14ac:dyDescent="0.2">
      <c r="A1126" s="12" t="s">
        <v>5114</v>
      </c>
      <c r="B1126" s="12" t="s">
        <v>1818</v>
      </c>
      <c r="C1126" s="12" t="s">
        <v>1819</v>
      </c>
      <c r="D1126" s="12" t="s">
        <v>5115</v>
      </c>
      <c r="E1126" s="12" t="s">
        <v>5116</v>
      </c>
      <c r="F1126" s="12" t="s">
        <v>718</v>
      </c>
      <c r="G1126" s="12" t="s">
        <v>719</v>
      </c>
      <c r="H1126" s="12" t="s">
        <v>4690</v>
      </c>
      <c r="I1126" s="12" t="s">
        <v>4691</v>
      </c>
      <c r="J1126" s="12" t="s">
        <v>774</v>
      </c>
      <c r="K1126" s="12" t="s">
        <v>912</v>
      </c>
      <c r="L1126" s="12"/>
      <c r="M1126" s="13">
        <v>394740</v>
      </c>
      <c r="N1126" s="13">
        <v>394740</v>
      </c>
      <c r="O1126" s="13">
        <v>274344.3</v>
      </c>
      <c r="P1126" s="14">
        <f t="shared" si="17"/>
        <v>0.69499999999999995</v>
      </c>
      <c r="Q1126" s="12" t="s">
        <v>32</v>
      </c>
      <c r="R1126" s="12" t="s">
        <v>310</v>
      </c>
      <c r="S1126" s="12" t="s">
        <v>723</v>
      </c>
    </row>
    <row r="1127" spans="1:19" ht="90" x14ac:dyDescent="0.2">
      <c r="A1127" s="12" t="s">
        <v>5117</v>
      </c>
      <c r="B1127" s="12" t="s">
        <v>5118</v>
      </c>
      <c r="C1127" s="12" t="s">
        <v>5119</v>
      </c>
      <c r="D1127" s="12" t="s">
        <v>5120</v>
      </c>
      <c r="E1127" s="12" t="s">
        <v>5121</v>
      </c>
      <c r="F1127" s="12" t="s">
        <v>718</v>
      </c>
      <c r="G1127" s="12" t="s">
        <v>719</v>
      </c>
      <c r="H1127" s="12" t="s">
        <v>4631</v>
      </c>
      <c r="I1127" s="12" t="s">
        <v>4632</v>
      </c>
      <c r="J1127" s="12" t="s">
        <v>1937</v>
      </c>
      <c r="K1127" s="12" t="s">
        <v>2111</v>
      </c>
      <c r="L1127" s="12"/>
      <c r="M1127" s="13">
        <v>134620.96</v>
      </c>
      <c r="N1127" s="13">
        <v>90965.64</v>
      </c>
      <c r="O1127" s="13">
        <v>47822.02</v>
      </c>
      <c r="P1127" s="14">
        <f t="shared" si="17"/>
        <v>0.52571520411443262</v>
      </c>
      <c r="Q1127" s="12" t="s">
        <v>32</v>
      </c>
      <c r="R1127" s="12" t="s">
        <v>33</v>
      </c>
      <c r="S1127" s="12" t="s">
        <v>723</v>
      </c>
    </row>
    <row r="1128" spans="1:19" ht="90" x14ac:dyDescent="0.2">
      <c r="A1128" s="12" t="s">
        <v>5122</v>
      </c>
      <c r="B1128" s="12" t="s">
        <v>5123</v>
      </c>
      <c r="C1128" s="12" t="s">
        <v>5124</v>
      </c>
      <c r="D1128" s="12" t="s">
        <v>5125</v>
      </c>
      <c r="E1128" s="12" t="s">
        <v>5126</v>
      </c>
      <c r="F1128" s="12" t="s">
        <v>718</v>
      </c>
      <c r="G1128" s="12" t="s">
        <v>719</v>
      </c>
      <c r="H1128" s="12" t="s">
        <v>4631</v>
      </c>
      <c r="I1128" s="12" t="s">
        <v>4632</v>
      </c>
      <c r="J1128" s="12" t="s">
        <v>2577</v>
      </c>
      <c r="K1128" s="12" t="s">
        <v>5127</v>
      </c>
      <c r="L1128" s="12"/>
      <c r="M1128" s="13">
        <v>56944.9</v>
      </c>
      <c r="N1128" s="13">
        <v>56944.9</v>
      </c>
      <c r="O1128" s="13">
        <v>34658.160000000003</v>
      </c>
      <c r="P1128" s="14">
        <f t="shared" si="17"/>
        <v>0.608626233429157</v>
      </c>
      <c r="Q1128" s="12" t="s">
        <v>32</v>
      </c>
      <c r="R1128" s="12" t="s">
        <v>33</v>
      </c>
      <c r="S1128" s="12" t="s">
        <v>723</v>
      </c>
    </row>
    <row r="1129" spans="1:19" ht="120" x14ac:dyDescent="0.2">
      <c r="A1129" s="12" t="s">
        <v>5128</v>
      </c>
      <c r="B1129" s="12" t="s">
        <v>5129</v>
      </c>
      <c r="C1129" s="12" t="s">
        <v>5130</v>
      </c>
      <c r="D1129" s="12" t="s">
        <v>5131</v>
      </c>
      <c r="E1129" s="12" t="s">
        <v>5132</v>
      </c>
      <c r="F1129" s="12" t="s">
        <v>718</v>
      </c>
      <c r="G1129" s="12" t="s">
        <v>719</v>
      </c>
      <c r="H1129" s="12" t="s">
        <v>4631</v>
      </c>
      <c r="I1129" s="12" t="s">
        <v>4632</v>
      </c>
      <c r="J1129" s="12" t="s">
        <v>748</v>
      </c>
      <c r="K1129" s="12" t="s">
        <v>854</v>
      </c>
      <c r="L1129" s="12"/>
      <c r="M1129" s="13">
        <v>154679.6</v>
      </c>
      <c r="N1129" s="13">
        <v>130819.76</v>
      </c>
      <c r="O1129" s="13">
        <v>66325.08</v>
      </c>
      <c r="P1129" s="14">
        <f t="shared" si="17"/>
        <v>0.50699588502532034</v>
      </c>
      <c r="Q1129" s="12" t="s">
        <v>32</v>
      </c>
      <c r="R1129" s="12" t="s">
        <v>54</v>
      </c>
      <c r="S1129" s="12" t="s">
        <v>723</v>
      </c>
    </row>
    <row r="1130" spans="1:19" ht="120" x14ac:dyDescent="0.2">
      <c r="A1130" s="12" t="s">
        <v>5133</v>
      </c>
      <c r="B1130" s="12" t="s">
        <v>5134</v>
      </c>
      <c r="C1130" s="12" t="s">
        <v>5135</v>
      </c>
      <c r="D1130" s="12" t="s">
        <v>5136</v>
      </c>
      <c r="E1130" s="12" t="s">
        <v>5137</v>
      </c>
      <c r="F1130" s="12" t="s">
        <v>718</v>
      </c>
      <c r="G1130" s="12" t="s">
        <v>719</v>
      </c>
      <c r="H1130" s="12" t="s">
        <v>4631</v>
      </c>
      <c r="I1130" s="12" t="s">
        <v>4632</v>
      </c>
      <c r="J1130" s="12" t="s">
        <v>5138</v>
      </c>
      <c r="K1130" s="12" t="s">
        <v>5139</v>
      </c>
      <c r="L1130" s="12"/>
      <c r="M1130" s="13">
        <v>39839.5</v>
      </c>
      <c r="N1130" s="13">
        <v>37968.14</v>
      </c>
      <c r="O1130" s="13">
        <v>24061.62</v>
      </c>
      <c r="P1130" s="14">
        <f t="shared" si="17"/>
        <v>0.63373186044931351</v>
      </c>
      <c r="Q1130" s="12" t="s">
        <v>32</v>
      </c>
      <c r="R1130" s="12" t="s">
        <v>33</v>
      </c>
      <c r="S1130" s="12" t="s">
        <v>723</v>
      </c>
    </row>
    <row r="1131" spans="1:19" ht="60" x14ac:dyDescent="0.2">
      <c r="A1131" s="12" t="s">
        <v>5140</v>
      </c>
      <c r="B1131" s="12" t="s">
        <v>5141</v>
      </c>
      <c r="C1131" s="12" t="s">
        <v>5142</v>
      </c>
      <c r="D1131" s="12" t="s">
        <v>5143</v>
      </c>
      <c r="E1131" s="12" t="s">
        <v>5144</v>
      </c>
      <c r="F1131" s="12" t="s">
        <v>718</v>
      </c>
      <c r="G1131" s="12" t="s">
        <v>719</v>
      </c>
      <c r="H1131" s="12" t="s">
        <v>4631</v>
      </c>
      <c r="I1131" s="12" t="s">
        <v>4632</v>
      </c>
      <c r="J1131" s="12" t="s">
        <v>449</v>
      </c>
      <c r="K1131" s="12" t="s">
        <v>5145</v>
      </c>
      <c r="L1131" s="12"/>
      <c r="M1131" s="13">
        <v>115498</v>
      </c>
      <c r="N1131" s="13">
        <v>115498</v>
      </c>
      <c r="O1131" s="13">
        <v>69298.8</v>
      </c>
      <c r="P1131" s="14">
        <f t="shared" si="17"/>
        <v>0.6</v>
      </c>
      <c r="Q1131" s="12" t="s">
        <v>32</v>
      </c>
      <c r="R1131" s="12" t="s">
        <v>33</v>
      </c>
      <c r="S1131" s="12" t="s">
        <v>723</v>
      </c>
    </row>
    <row r="1132" spans="1:19" ht="105" x14ac:dyDescent="0.2">
      <c r="A1132" s="12" t="s">
        <v>5146</v>
      </c>
      <c r="B1132" s="12" t="s">
        <v>2104</v>
      </c>
      <c r="C1132" s="12" t="s">
        <v>2105</v>
      </c>
      <c r="D1132" s="12" t="s">
        <v>5147</v>
      </c>
      <c r="E1132" s="12" t="s">
        <v>5148</v>
      </c>
      <c r="F1132" s="12" t="s">
        <v>718</v>
      </c>
      <c r="G1132" s="12" t="s">
        <v>719</v>
      </c>
      <c r="H1132" s="12" t="s">
        <v>4631</v>
      </c>
      <c r="I1132" s="12" t="s">
        <v>4632</v>
      </c>
      <c r="J1132" s="12" t="s">
        <v>525</v>
      </c>
      <c r="K1132" s="12" t="s">
        <v>797</v>
      </c>
      <c r="L1132" s="12"/>
      <c r="M1132" s="13">
        <v>495252.5</v>
      </c>
      <c r="N1132" s="13">
        <v>365500</v>
      </c>
      <c r="O1132" s="13">
        <v>219300</v>
      </c>
      <c r="P1132" s="14">
        <f t="shared" si="17"/>
        <v>0.6</v>
      </c>
      <c r="Q1132" s="12" t="s">
        <v>32</v>
      </c>
      <c r="R1132" s="12" t="s">
        <v>54</v>
      </c>
      <c r="S1132" s="12" t="s">
        <v>723</v>
      </c>
    </row>
    <row r="1133" spans="1:19" ht="90" x14ac:dyDescent="0.2">
      <c r="A1133" s="12" t="s">
        <v>5149</v>
      </c>
      <c r="B1133" s="12" t="s">
        <v>5150</v>
      </c>
      <c r="C1133" s="12" t="s">
        <v>5151</v>
      </c>
      <c r="D1133" s="12" t="s">
        <v>5152</v>
      </c>
      <c r="E1133" s="12" t="s">
        <v>5153</v>
      </c>
      <c r="F1133" s="12" t="s">
        <v>26</v>
      </c>
      <c r="G1133" s="12" t="s">
        <v>40</v>
      </c>
      <c r="H1133" s="12" t="s">
        <v>475</v>
      </c>
      <c r="I1133" s="12" t="s">
        <v>495</v>
      </c>
      <c r="J1133" s="12" t="s">
        <v>5154</v>
      </c>
      <c r="K1133" s="12" t="s">
        <v>5155</v>
      </c>
      <c r="L1133" s="12"/>
      <c r="M1133" s="13">
        <v>6682832.1699999999</v>
      </c>
      <c r="N1133" s="13">
        <v>6672332.1699999999</v>
      </c>
      <c r="O1133" s="13">
        <v>2668932.87</v>
      </c>
      <c r="P1133" s="14">
        <f t="shared" si="17"/>
        <v>0.40000000029974531</v>
      </c>
      <c r="Q1133" s="12" t="s">
        <v>32</v>
      </c>
      <c r="R1133" s="12" t="s">
        <v>54</v>
      </c>
      <c r="S1133" s="12" t="s">
        <v>46</v>
      </c>
    </row>
    <row r="1134" spans="1:19" ht="90" x14ac:dyDescent="0.2">
      <c r="A1134" s="12" t="s">
        <v>5156</v>
      </c>
      <c r="B1134" s="12" t="s">
        <v>5157</v>
      </c>
      <c r="C1134" s="12" t="s">
        <v>5158</v>
      </c>
      <c r="D1134" s="12" t="s">
        <v>5159</v>
      </c>
      <c r="E1134" s="12" t="s">
        <v>5160</v>
      </c>
      <c r="F1134" s="12" t="s">
        <v>26</v>
      </c>
      <c r="G1134" s="12" t="s">
        <v>27</v>
      </c>
      <c r="H1134" s="12" t="s">
        <v>28</v>
      </c>
      <c r="I1134" s="12" t="s">
        <v>138</v>
      </c>
      <c r="J1134" s="12" t="s">
        <v>83</v>
      </c>
      <c r="K1134" s="12" t="s">
        <v>84</v>
      </c>
      <c r="L1134" s="12"/>
      <c r="M1134" s="13">
        <v>684948</v>
      </c>
      <c r="N1134" s="13">
        <v>684948</v>
      </c>
      <c r="O1134" s="13">
        <v>422218.19</v>
      </c>
      <c r="P1134" s="14">
        <f t="shared" si="17"/>
        <v>0.61642371391696893</v>
      </c>
      <c r="Q1134" s="12" t="s">
        <v>32</v>
      </c>
      <c r="R1134" s="12" t="s">
        <v>85</v>
      </c>
      <c r="S1134" s="12" t="s">
        <v>34</v>
      </c>
    </row>
    <row r="1135" spans="1:19" ht="120" x14ac:dyDescent="0.2">
      <c r="A1135" s="12" t="s">
        <v>5161</v>
      </c>
      <c r="B1135" s="12" t="s">
        <v>5162</v>
      </c>
      <c r="C1135" s="12" t="s">
        <v>5163</v>
      </c>
      <c r="D1135" s="12" t="s">
        <v>5164</v>
      </c>
      <c r="E1135" s="12" t="s">
        <v>5165</v>
      </c>
      <c r="F1135" s="12" t="s">
        <v>26</v>
      </c>
      <c r="G1135" s="12" t="s">
        <v>27</v>
      </c>
      <c r="H1135" s="12" t="s">
        <v>28</v>
      </c>
      <c r="I1135" s="12" t="s">
        <v>138</v>
      </c>
      <c r="J1135" s="12" t="s">
        <v>5166</v>
      </c>
      <c r="K1135" s="12" t="s">
        <v>5167</v>
      </c>
      <c r="L1135" s="12"/>
      <c r="M1135" s="13">
        <v>553666.30000000005</v>
      </c>
      <c r="N1135" s="13">
        <v>553666.30000000005</v>
      </c>
      <c r="O1135" s="13">
        <v>424813.05</v>
      </c>
      <c r="P1135" s="14">
        <f t="shared" si="17"/>
        <v>0.76727272366044308</v>
      </c>
      <c r="Q1135" s="12" t="s">
        <v>32</v>
      </c>
      <c r="R1135" s="12" t="s">
        <v>33</v>
      </c>
      <c r="S1135" s="12" t="s">
        <v>141</v>
      </c>
    </row>
    <row r="1136" spans="1:19" ht="135" x14ac:dyDescent="0.2">
      <c r="A1136" s="12" t="s">
        <v>5168</v>
      </c>
      <c r="B1136" s="12" t="s">
        <v>5169</v>
      </c>
      <c r="C1136" s="12" t="s">
        <v>5170</v>
      </c>
      <c r="D1136" s="12" t="s">
        <v>5171</v>
      </c>
      <c r="E1136" s="12" t="s">
        <v>5172</v>
      </c>
      <c r="F1136" s="12" t="s">
        <v>26</v>
      </c>
      <c r="G1136" s="12" t="s">
        <v>40</v>
      </c>
      <c r="H1136" s="12" t="s">
        <v>475</v>
      </c>
      <c r="I1136" s="12" t="s">
        <v>495</v>
      </c>
      <c r="J1136" s="12" t="s">
        <v>1122</v>
      </c>
      <c r="K1136" s="12" t="s">
        <v>4874</v>
      </c>
      <c r="L1136" s="12"/>
      <c r="M1136" s="13">
        <v>6035608.5099999998</v>
      </c>
      <c r="N1136" s="13">
        <v>6035608.5099999998</v>
      </c>
      <c r="O1136" s="13">
        <v>2414243.4</v>
      </c>
      <c r="P1136" s="14">
        <f t="shared" si="17"/>
        <v>0.39999999933726649</v>
      </c>
      <c r="Q1136" s="12" t="s">
        <v>32</v>
      </c>
      <c r="R1136" s="12" t="s">
        <v>54</v>
      </c>
      <c r="S1136" s="12" t="s">
        <v>46</v>
      </c>
    </row>
    <row r="1137" spans="1:19" ht="120" x14ac:dyDescent="0.2">
      <c r="A1137" s="12" t="s">
        <v>5173</v>
      </c>
      <c r="B1137" s="12" t="s">
        <v>5174</v>
      </c>
      <c r="C1137" s="12" t="s">
        <v>5175</v>
      </c>
      <c r="D1137" s="12" t="s">
        <v>5176</v>
      </c>
      <c r="E1137" s="12" t="s">
        <v>5177</v>
      </c>
      <c r="F1137" s="12" t="s">
        <v>26</v>
      </c>
      <c r="G1137" s="12" t="s">
        <v>27</v>
      </c>
      <c r="H1137" s="12" t="s">
        <v>28</v>
      </c>
      <c r="I1137" s="12" t="s">
        <v>29</v>
      </c>
      <c r="J1137" s="12" t="s">
        <v>1307</v>
      </c>
      <c r="K1137" s="12" t="s">
        <v>148</v>
      </c>
      <c r="L1137" s="12"/>
      <c r="M1137" s="13">
        <v>5720648.3200000003</v>
      </c>
      <c r="N1137" s="13">
        <v>5720648.3200000003</v>
      </c>
      <c r="O1137" s="13">
        <v>4403146.0199999996</v>
      </c>
      <c r="P1137" s="14">
        <f t="shared" si="17"/>
        <v>0.76969353361683301</v>
      </c>
      <c r="Q1137" s="12" t="s">
        <v>32</v>
      </c>
      <c r="R1137" s="12" t="s">
        <v>464</v>
      </c>
      <c r="S1137" s="12" t="s">
        <v>69</v>
      </c>
    </row>
    <row r="1138" spans="1:19" ht="120" x14ac:dyDescent="0.2">
      <c r="A1138" s="12" t="s">
        <v>5178</v>
      </c>
      <c r="B1138" s="12" t="s">
        <v>5179</v>
      </c>
      <c r="C1138" s="12" t="s">
        <v>5180</v>
      </c>
      <c r="D1138" s="12" t="s">
        <v>5181</v>
      </c>
      <c r="E1138" s="12" t="s">
        <v>5182</v>
      </c>
      <c r="F1138" s="12" t="s">
        <v>26</v>
      </c>
      <c r="G1138" s="12" t="s">
        <v>27</v>
      </c>
      <c r="H1138" s="12" t="s">
        <v>28</v>
      </c>
      <c r="I1138" s="12" t="s">
        <v>138</v>
      </c>
      <c r="J1138" s="12" t="s">
        <v>5183</v>
      </c>
      <c r="K1138" s="12" t="s">
        <v>1346</v>
      </c>
      <c r="L1138" s="12"/>
      <c r="M1138" s="13">
        <v>672701.96</v>
      </c>
      <c r="N1138" s="13">
        <v>672701.96</v>
      </c>
      <c r="O1138" s="13">
        <v>523201.42</v>
      </c>
      <c r="P1138" s="14">
        <f t="shared" si="17"/>
        <v>0.77776110537867327</v>
      </c>
      <c r="Q1138" s="12" t="s">
        <v>32</v>
      </c>
      <c r="R1138" s="12" t="s">
        <v>33</v>
      </c>
      <c r="S1138" s="12" t="s">
        <v>34</v>
      </c>
    </row>
    <row r="1139" spans="1:19" ht="120" x14ac:dyDescent="0.2">
      <c r="A1139" s="12" t="s">
        <v>5184</v>
      </c>
      <c r="B1139" s="12" t="s">
        <v>435</v>
      </c>
      <c r="C1139" s="12" t="s">
        <v>436</v>
      </c>
      <c r="D1139" s="12" t="s">
        <v>5185</v>
      </c>
      <c r="E1139" s="12" t="s">
        <v>5186</v>
      </c>
      <c r="F1139" s="12" t="s">
        <v>26</v>
      </c>
      <c r="G1139" s="12" t="s">
        <v>27</v>
      </c>
      <c r="H1139" s="12" t="s">
        <v>28</v>
      </c>
      <c r="I1139" s="12" t="s">
        <v>138</v>
      </c>
      <c r="J1139" s="12" t="s">
        <v>251</v>
      </c>
      <c r="K1139" s="12" t="s">
        <v>252</v>
      </c>
      <c r="L1139" s="12"/>
      <c r="M1139" s="13">
        <v>812026.61</v>
      </c>
      <c r="N1139" s="13">
        <v>812026.61</v>
      </c>
      <c r="O1139" s="13">
        <v>524015.05</v>
      </c>
      <c r="P1139" s="14">
        <f t="shared" si="17"/>
        <v>0.64531758386587845</v>
      </c>
      <c r="Q1139" s="12" t="s">
        <v>32</v>
      </c>
      <c r="R1139" s="12" t="s">
        <v>54</v>
      </c>
      <c r="S1139" s="12" t="s">
        <v>69</v>
      </c>
    </row>
    <row r="1140" spans="1:19" ht="120" x14ac:dyDescent="0.2">
      <c r="A1140" s="12" t="s">
        <v>5187</v>
      </c>
      <c r="B1140" s="12" t="s">
        <v>5188</v>
      </c>
      <c r="C1140" s="12" t="s">
        <v>5189</v>
      </c>
      <c r="D1140" s="12" t="s">
        <v>5190</v>
      </c>
      <c r="E1140" s="12" t="s">
        <v>5191</v>
      </c>
      <c r="F1140" s="12" t="s">
        <v>26</v>
      </c>
      <c r="G1140" s="12" t="s">
        <v>27</v>
      </c>
      <c r="H1140" s="12" t="s">
        <v>28</v>
      </c>
      <c r="I1140" s="12" t="s">
        <v>29</v>
      </c>
      <c r="J1140" s="12" t="s">
        <v>748</v>
      </c>
      <c r="K1140" s="12" t="s">
        <v>1485</v>
      </c>
      <c r="L1140" s="12"/>
      <c r="M1140" s="13">
        <v>2759895.04</v>
      </c>
      <c r="N1140" s="13">
        <v>2759895.04</v>
      </c>
      <c r="O1140" s="13">
        <v>1882389.15</v>
      </c>
      <c r="P1140" s="14">
        <f t="shared" si="17"/>
        <v>0.6820509920551181</v>
      </c>
      <c r="Q1140" s="12" t="s">
        <v>32</v>
      </c>
      <c r="R1140" s="12" t="s">
        <v>85</v>
      </c>
      <c r="S1140" s="12" t="s">
        <v>34</v>
      </c>
    </row>
    <row r="1141" spans="1:19" ht="105" x14ac:dyDescent="0.2">
      <c r="A1141" s="12" t="s">
        <v>5192</v>
      </c>
      <c r="B1141" s="12" t="s">
        <v>5193</v>
      </c>
      <c r="C1141" s="12" t="s">
        <v>5194</v>
      </c>
      <c r="D1141" s="12" t="s">
        <v>5195</v>
      </c>
      <c r="E1141" s="12" t="s">
        <v>5196</v>
      </c>
      <c r="F1141" s="12" t="s">
        <v>26</v>
      </c>
      <c r="G1141" s="12" t="s">
        <v>27</v>
      </c>
      <c r="H1141" s="12" t="s">
        <v>28</v>
      </c>
      <c r="I1141" s="12" t="s">
        <v>29</v>
      </c>
      <c r="J1141" s="12" t="s">
        <v>525</v>
      </c>
      <c r="K1141" s="12" t="s">
        <v>379</v>
      </c>
      <c r="L1141" s="12"/>
      <c r="M1141" s="13">
        <v>1346220</v>
      </c>
      <c r="N1141" s="13">
        <v>1346220</v>
      </c>
      <c r="O1141" s="13">
        <v>939025.7</v>
      </c>
      <c r="P1141" s="14">
        <f t="shared" si="17"/>
        <v>0.69752767006878513</v>
      </c>
      <c r="Q1141" s="12" t="s">
        <v>32</v>
      </c>
      <c r="R1141" s="12" t="s">
        <v>464</v>
      </c>
      <c r="S1141" s="12" t="s">
        <v>69</v>
      </c>
    </row>
    <row r="1142" spans="1:19" ht="120" x14ac:dyDescent="0.2">
      <c r="A1142" s="12" t="s">
        <v>5197</v>
      </c>
      <c r="B1142" s="12" t="s">
        <v>5198</v>
      </c>
      <c r="C1142" s="12" t="s">
        <v>5199</v>
      </c>
      <c r="D1142" s="12" t="s">
        <v>5200</v>
      </c>
      <c r="E1142" s="12" t="s">
        <v>5201</v>
      </c>
      <c r="F1142" s="12" t="s">
        <v>26</v>
      </c>
      <c r="G1142" s="12" t="s">
        <v>27</v>
      </c>
      <c r="H1142" s="12" t="s">
        <v>28</v>
      </c>
      <c r="I1142" s="12" t="s">
        <v>138</v>
      </c>
      <c r="J1142" s="12" t="s">
        <v>5202</v>
      </c>
      <c r="K1142" s="12" t="s">
        <v>5203</v>
      </c>
      <c r="L1142" s="12"/>
      <c r="M1142" s="13">
        <v>505927.5</v>
      </c>
      <c r="N1142" s="13">
        <v>505927.5</v>
      </c>
      <c r="O1142" s="13">
        <v>340677.81</v>
      </c>
      <c r="P1142" s="14">
        <f t="shared" si="17"/>
        <v>0.67337278562639902</v>
      </c>
      <c r="Q1142" s="12" t="s">
        <v>32</v>
      </c>
      <c r="R1142" s="12" t="s">
        <v>33</v>
      </c>
      <c r="S1142" s="12" t="s">
        <v>69</v>
      </c>
    </row>
    <row r="1143" spans="1:19" ht="105" x14ac:dyDescent="0.2">
      <c r="A1143" s="12" t="s">
        <v>5204</v>
      </c>
      <c r="B1143" s="12" t="s">
        <v>5205</v>
      </c>
      <c r="C1143" s="12" t="s">
        <v>5206</v>
      </c>
      <c r="D1143" s="12" t="s">
        <v>5207</v>
      </c>
      <c r="E1143" s="12" t="s">
        <v>5208</v>
      </c>
      <c r="F1143" s="12" t="s">
        <v>26</v>
      </c>
      <c r="G1143" s="12" t="s">
        <v>27</v>
      </c>
      <c r="H1143" s="12" t="s">
        <v>28</v>
      </c>
      <c r="I1143" s="12" t="s">
        <v>138</v>
      </c>
      <c r="J1143" s="12" t="s">
        <v>5166</v>
      </c>
      <c r="K1143" s="12" t="s">
        <v>5203</v>
      </c>
      <c r="L1143" s="12"/>
      <c r="M1143" s="13">
        <v>631086.18000000005</v>
      </c>
      <c r="N1143" s="13">
        <v>631086.18000000005</v>
      </c>
      <c r="O1143" s="13">
        <v>484404.91</v>
      </c>
      <c r="P1143" s="14">
        <f t="shared" si="17"/>
        <v>0.76757331304577125</v>
      </c>
      <c r="Q1143" s="12" t="s">
        <v>32</v>
      </c>
      <c r="R1143" s="12" t="s">
        <v>54</v>
      </c>
      <c r="S1143" s="12" t="s">
        <v>34</v>
      </c>
    </row>
    <row r="1144" spans="1:19" ht="120" x14ac:dyDescent="0.2">
      <c r="A1144" s="12" t="s">
        <v>5209</v>
      </c>
      <c r="B1144" s="12" t="s">
        <v>1234</v>
      </c>
      <c r="C1144" s="12" t="s">
        <v>1235</v>
      </c>
      <c r="D1144" s="12" t="s">
        <v>5210</v>
      </c>
      <c r="E1144" s="12" t="s">
        <v>5211</v>
      </c>
      <c r="F1144" s="12" t="s">
        <v>26</v>
      </c>
      <c r="G1144" s="12" t="s">
        <v>27</v>
      </c>
      <c r="H1144" s="12" t="s">
        <v>28</v>
      </c>
      <c r="I1144" s="12" t="s">
        <v>138</v>
      </c>
      <c r="J1144" s="12" t="s">
        <v>3881</v>
      </c>
      <c r="K1144" s="12" t="s">
        <v>3292</v>
      </c>
      <c r="L1144" s="12"/>
      <c r="M1144" s="13">
        <v>598966.27</v>
      </c>
      <c r="N1144" s="13">
        <v>598966.27</v>
      </c>
      <c r="O1144" s="13">
        <v>387854.75</v>
      </c>
      <c r="P1144" s="14">
        <f t="shared" si="17"/>
        <v>0.64754021958531982</v>
      </c>
      <c r="Q1144" s="12" t="s">
        <v>32</v>
      </c>
      <c r="R1144" s="12" t="s">
        <v>33</v>
      </c>
      <c r="S1144" s="12" t="s">
        <v>69</v>
      </c>
    </row>
    <row r="1145" spans="1:19" ht="120" x14ac:dyDescent="0.2">
      <c r="A1145" s="12" t="s">
        <v>5212</v>
      </c>
      <c r="B1145" s="12" t="s">
        <v>5213</v>
      </c>
      <c r="C1145" s="12" t="s">
        <v>5214</v>
      </c>
      <c r="D1145" s="12" t="s">
        <v>5215</v>
      </c>
      <c r="E1145" s="12" t="s">
        <v>5216</v>
      </c>
      <c r="F1145" s="12" t="s">
        <v>26</v>
      </c>
      <c r="G1145" s="12" t="s">
        <v>27</v>
      </c>
      <c r="H1145" s="12" t="s">
        <v>28</v>
      </c>
      <c r="I1145" s="12" t="s">
        <v>29</v>
      </c>
      <c r="J1145" s="12" t="s">
        <v>4658</v>
      </c>
      <c r="K1145" s="12" t="s">
        <v>749</v>
      </c>
      <c r="L1145" s="12"/>
      <c r="M1145" s="13">
        <v>1200318.56</v>
      </c>
      <c r="N1145" s="13">
        <v>1200318.56</v>
      </c>
      <c r="O1145" s="13">
        <v>891090.64</v>
      </c>
      <c r="P1145" s="14">
        <f t="shared" si="17"/>
        <v>0.74237845659905477</v>
      </c>
      <c r="Q1145" s="12" t="s">
        <v>32</v>
      </c>
      <c r="R1145" s="12" t="s">
        <v>45</v>
      </c>
      <c r="S1145" s="12" t="s">
        <v>69</v>
      </c>
    </row>
    <row r="1146" spans="1:19" ht="120" x14ac:dyDescent="0.2">
      <c r="A1146" s="12" t="s">
        <v>5217</v>
      </c>
      <c r="B1146" s="12" t="s">
        <v>1051</v>
      </c>
      <c r="C1146" s="12" t="s">
        <v>1052</v>
      </c>
      <c r="D1146" s="12" t="s">
        <v>5218</v>
      </c>
      <c r="E1146" s="12" t="s">
        <v>5219</v>
      </c>
      <c r="F1146" s="12" t="s">
        <v>26</v>
      </c>
      <c r="G1146" s="12" t="s">
        <v>27</v>
      </c>
      <c r="H1146" s="12" t="s">
        <v>28</v>
      </c>
      <c r="I1146" s="12" t="s">
        <v>138</v>
      </c>
      <c r="J1146" s="12" t="s">
        <v>83</v>
      </c>
      <c r="K1146" s="12" t="s">
        <v>84</v>
      </c>
      <c r="L1146" s="12"/>
      <c r="M1146" s="13">
        <v>745970.64</v>
      </c>
      <c r="N1146" s="13">
        <v>745970.64</v>
      </c>
      <c r="O1146" s="13">
        <v>437591.66</v>
      </c>
      <c r="P1146" s="14">
        <f t="shared" si="17"/>
        <v>0.58660708147977514</v>
      </c>
      <c r="Q1146" s="12" t="s">
        <v>32</v>
      </c>
      <c r="R1146" s="12" t="s">
        <v>54</v>
      </c>
      <c r="S1146" s="12" t="s">
        <v>34</v>
      </c>
    </row>
    <row r="1147" spans="1:19" ht="120" x14ac:dyDescent="0.2">
      <c r="A1147" s="12" t="s">
        <v>5220</v>
      </c>
      <c r="B1147" s="12" t="s">
        <v>5221</v>
      </c>
      <c r="C1147" s="12" t="s">
        <v>5222</v>
      </c>
      <c r="D1147" s="12" t="s">
        <v>5223</v>
      </c>
      <c r="E1147" s="12" t="s">
        <v>5224</v>
      </c>
      <c r="F1147" s="12" t="s">
        <v>718</v>
      </c>
      <c r="G1147" s="12" t="s">
        <v>719</v>
      </c>
      <c r="H1147" s="12" t="s">
        <v>4631</v>
      </c>
      <c r="I1147" s="12" t="s">
        <v>4632</v>
      </c>
      <c r="J1147" s="12" t="s">
        <v>5225</v>
      </c>
      <c r="K1147" s="12" t="s">
        <v>2513</v>
      </c>
      <c r="L1147" s="12"/>
      <c r="M1147" s="13">
        <v>159723.5</v>
      </c>
      <c r="N1147" s="13">
        <v>112866.4</v>
      </c>
      <c r="O1147" s="13">
        <v>56433.2</v>
      </c>
      <c r="P1147" s="14">
        <f t="shared" si="17"/>
        <v>0.5</v>
      </c>
      <c r="Q1147" s="12" t="s">
        <v>32</v>
      </c>
      <c r="R1147" s="12" t="s">
        <v>33</v>
      </c>
      <c r="S1147" s="12" t="s">
        <v>723</v>
      </c>
    </row>
    <row r="1148" spans="1:19" ht="60" x14ac:dyDescent="0.2">
      <c r="A1148" s="12" t="s">
        <v>5226</v>
      </c>
      <c r="B1148" s="12" t="s">
        <v>5227</v>
      </c>
      <c r="C1148" s="12" t="s">
        <v>5228</v>
      </c>
      <c r="D1148" s="12" t="s">
        <v>5229</v>
      </c>
      <c r="E1148" s="12" t="s">
        <v>5230</v>
      </c>
      <c r="F1148" s="12" t="s">
        <v>26</v>
      </c>
      <c r="G1148" s="12" t="s">
        <v>27</v>
      </c>
      <c r="H1148" s="12" t="s">
        <v>28</v>
      </c>
      <c r="I1148" s="12" t="s">
        <v>29</v>
      </c>
      <c r="J1148" s="12" t="s">
        <v>4560</v>
      </c>
      <c r="K1148" s="12" t="s">
        <v>5231</v>
      </c>
      <c r="L1148" s="12"/>
      <c r="M1148" s="13">
        <v>1059203.68</v>
      </c>
      <c r="N1148" s="13">
        <v>1059203.68</v>
      </c>
      <c r="O1148" s="13">
        <v>764988.13</v>
      </c>
      <c r="P1148" s="14">
        <f t="shared" si="17"/>
        <v>0.72222948658939712</v>
      </c>
      <c r="Q1148" s="12" t="s">
        <v>32</v>
      </c>
      <c r="R1148" s="12" t="s">
        <v>45</v>
      </c>
      <c r="S1148" s="12" t="s">
        <v>34</v>
      </c>
    </row>
    <row r="1149" spans="1:19" ht="105" x14ac:dyDescent="0.2">
      <c r="A1149" s="12" t="s">
        <v>5232</v>
      </c>
      <c r="B1149" s="12" t="s">
        <v>5233</v>
      </c>
      <c r="C1149" s="12" t="s">
        <v>5234</v>
      </c>
      <c r="D1149" s="12" t="s">
        <v>5235</v>
      </c>
      <c r="E1149" s="12" t="s">
        <v>5236</v>
      </c>
      <c r="F1149" s="12" t="s">
        <v>718</v>
      </c>
      <c r="G1149" s="12" t="s">
        <v>719</v>
      </c>
      <c r="H1149" s="12" t="s">
        <v>4631</v>
      </c>
      <c r="I1149" s="12" t="s">
        <v>4632</v>
      </c>
      <c r="J1149" s="12" t="s">
        <v>5237</v>
      </c>
      <c r="K1149" s="12" t="s">
        <v>4723</v>
      </c>
      <c r="L1149" s="12"/>
      <c r="M1149" s="13">
        <v>138890</v>
      </c>
      <c r="N1149" s="13">
        <v>91375</v>
      </c>
      <c r="O1149" s="13">
        <v>57566.25</v>
      </c>
      <c r="P1149" s="14">
        <f t="shared" si="17"/>
        <v>0.63</v>
      </c>
      <c r="Q1149" s="12" t="s">
        <v>32</v>
      </c>
      <c r="R1149" s="12" t="s">
        <v>33</v>
      </c>
      <c r="S1149" s="12" t="s">
        <v>723</v>
      </c>
    </row>
    <row r="1150" spans="1:19" ht="120" x14ac:dyDescent="0.2">
      <c r="A1150" s="12" t="s">
        <v>5238</v>
      </c>
      <c r="B1150" s="12" t="s">
        <v>5239</v>
      </c>
      <c r="C1150" s="12" t="s">
        <v>5240</v>
      </c>
      <c r="D1150" s="12" t="s">
        <v>5241</v>
      </c>
      <c r="E1150" s="12" t="s">
        <v>5242</v>
      </c>
      <c r="F1150" s="12" t="s">
        <v>26</v>
      </c>
      <c r="G1150" s="12" t="s">
        <v>27</v>
      </c>
      <c r="H1150" s="12" t="s">
        <v>28</v>
      </c>
      <c r="I1150" s="12" t="s">
        <v>29</v>
      </c>
      <c r="J1150" s="12" t="s">
        <v>269</v>
      </c>
      <c r="K1150" s="12" t="s">
        <v>5243</v>
      </c>
      <c r="L1150" s="12"/>
      <c r="M1150" s="13">
        <v>1202180</v>
      </c>
      <c r="N1150" s="13">
        <v>1202180</v>
      </c>
      <c r="O1150" s="13">
        <v>871015.11</v>
      </c>
      <c r="P1150" s="14">
        <f t="shared" si="17"/>
        <v>0.72452969605217188</v>
      </c>
      <c r="Q1150" s="12" t="s">
        <v>32</v>
      </c>
      <c r="R1150" s="12" t="s">
        <v>85</v>
      </c>
      <c r="S1150" s="12" t="s">
        <v>34</v>
      </c>
    </row>
    <row r="1151" spans="1:19" ht="120" x14ac:dyDescent="0.2">
      <c r="A1151" s="12" t="s">
        <v>5244</v>
      </c>
      <c r="B1151" s="12" t="s">
        <v>5245</v>
      </c>
      <c r="C1151" s="12" t="s">
        <v>5246</v>
      </c>
      <c r="D1151" s="12" t="s">
        <v>5247</v>
      </c>
      <c r="E1151" s="12" t="s">
        <v>5248</v>
      </c>
      <c r="F1151" s="12" t="s">
        <v>26</v>
      </c>
      <c r="G1151" s="12" t="s">
        <v>27</v>
      </c>
      <c r="H1151" s="12" t="s">
        <v>28</v>
      </c>
      <c r="I1151" s="12" t="s">
        <v>138</v>
      </c>
      <c r="J1151" s="12" t="s">
        <v>4658</v>
      </c>
      <c r="K1151" s="12" t="s">
        <v>5249</v>
      </c>
      <c r="L1151" s="12"/>
      <c r="M1151" s="13">
        <v>975376.33</v>
      </c>
      <c r="N1151" s="13">
        <v>975376.33</v>
      </c>
      <c r="O1151" s="13">
        <v>736206.41</v>
      </c>
      <c r="P1151" s="14">
        <f t="shared" si="17"/>
        <v>0.75479216314384012</v>
      </c>
      <c r="Q1151" s="12" t="s">
        <v>32</v>
      </c>
      <c r="R1151" s="12" t="s">
        <v>33</v>
      </c>
      <c r="S1151" s="12" t="s">
        <v>34</v>
      </c>
    </row>
    <row r="1152" spans="1:19" ht="135" x14ac:dyDescent="0.2">
      <c r="A1152" s="12" t="s">
        <v>5250</v>
      </c>
      <c r="B1152" s="12" t="s">
        <v>5251</v>
      </c>
      <c r="C1152" s="12" t="s">
        <v>5252</v>
      </c>
      <c r="D1152" s="12" t="s">
        <v>5253</v>
      </c>
      <c r="E1152" s="12" t="s">
        <v>5254</v>
      </c>
      <c r="F1152" s="12" t="s">
        <v>26</v>
      </c>
      <c r="G1152" s="12" t="s">
        <v>27</v>
      </c>
      <c r="H1152" s="12" t="s">
        <v>28</v>
      </c>
      <c r="I1152" s="12" t="s">
        <v>138</v>
      </c>
      <c r="J1152" s="12" t="s">
        <v>5255</v>
      </c>
      <c r="K1152" s="12" t="s">
        <v>3292</v>
      </c>
      <c r="L1152" s="12"/>
      <c r="M1152" s="13">
        <v>957629.95</v>
      </c>
      <c r="N1152" s="13">
        <v>957629.95</v>
      </c>
      <c r="O1152" s="13">
        <v>690733.43</v>
      </c>
      <c r="P1152" s="14">
        <f t="shared" si="17"/>
        <v>0.72129472349940604</v>
      </c>
      <c r="Q1152" s="12" t="s">
        <v>32</v>
      </c>
      <c r="R1152" s="12" t="s">
        <v>33</v>
      </c>
      <c r="S1152" s="12" t="s">
        <v>141</v>
      </c>
    </row>
    <row r="1153" spans="1:19" ht="105" x14ac:dyDescent="0.2">
      <c r="A1153" s="12" t="s">
        <v>5256</v>
      </c>
      <c r="B1153" s="12" t="s">
        <v>1315</v>
      </c>
      <c r="C1153" s="12" t="s">
        <v>1316</v>
      </c>
      <c r="D1153" s="12" t="s">
        <v>5257</v>
      </c>
      <c r="E1153" s="12" t="s">
        <v>5258</v>
      </c>
      <c r="F1153" s="12" t="s">
        <v>26</v>
      </c>
      <c r="G1153" s="12" t="s">
        <v>27</v>
      </c>
      <c r="H1153" s="12" t="s">
        <v>28</v>
      </c>
      <c r="I1153" s="12" t="s">
        <v>138</v>
      </c>
      <c r="J1153" s="12" t="s">
        <v>83</v>
      </c>
      <c r="K1153" s="12" t="s">
        <v>84</v>
      </c>
      <c r="L1153" s="12"/>
      <c r="M1153" s="13">
        <v>677683.4</v>
      </c>
      <c r="N1153" s="13">
        <v>677683.4</v>
      </c>
      <c r="O1153" s="13">
        <v>461312.99</v>
      </c>
      <c r="P1153" s="14">
        <f t="shared" si="17"/>
        <v>0.6807205104920675</v>
      </c>
      <c r="Q1153" s="12" t="s">
        <v>32</v>
      </c>
      <c r="R1153" s="12" t="s">
        <v>33</v>
      </c>
      <c r="S1153" s="12" t="s">
        <v>34</v>
      </c>
    </row>
    <row r="1154" spans="1:19" ht="105" x14ac:dyDescent="0.2">
      <c r="A1154" s="12" t="s">
        <v>5259</v>
      </c>
      <c r="B1154" s="12" t="s">
        <v>106</v>
      </c>
      <c r="C1154" s="12" t="s">
        <v>107</v>
      </c>
      <c r="D1154" s="12" t="s">
        <v>5260</v>
      </c>
      <c r="E1154" s="12" t="s">
        <v>5261</v>
      </c>
      <c r="F1154" s="12" t="s">
        <v>26</v>
      </c>
      <c r="G1154" s="12" t="s">
        <v>27</v>
      </c>
      <c r="H1154" s="12" t="s">
        <v>28</v>
      </c>
      <c r="I1154" s="12" t="s">
        <v>1094</v>
      </c>
      <c r="J1154" s="12" t="s">
        <v>207</v>
      </c>
      <c r="K1154" s="12" t="s">
        <v>208</v>
      </c>
      <c r="L1154" s="12"/>
      <c r="M1154" s="13">
        <v>619670.38</v>
      </c>
      <c r="N1154" s="13">
        <v>619670.38</v>
      </c>
      <c r="O1154" s="13">
        <v>461281.18</v>
      </c>
      <c r="P1154" s="14">
        <f t="shared" si="17"/>
        <v>0.74439765863909779</v>
      </c>
      <c r="Q1154" s="12" t="s">
        <v>32</v>
      </c>
      <c r="R1154" s="12" t="s">
        <v>33</v>
      </c>
      <c r="S1154" s="12" t="s">
        <v>34</v>
      </c>
    </row>
    <row r="1155" spans="1:19" ht="90" x14ac:dyDescent="0.2">
      <c r="A1155" s="12" t="s">
        <v>5262</v>
      </c>
      <c r="B1155" s="12" t="s">
        <v>5263</v>
      </c>
      <c r="C1155" s="12" t="s">
        <v>5264</v>
      </c>
      <c r="D1155" s="12" t="s">
        <v>5265</v>
      </c>
      <c r="E1155" s="12" t="s">
        <v>5266</v>
      </c>
      <c r="F1155" s="12" t="s">
        <v>26</v>
      </c>
      <c r="G1155" s="12" t="s">
        <v>27</v>
      </c>
      <c r="H1155" s="12" t="s">
        <v>28</v>
      </c>
      <c r="I1155" s="12" t="s">
        <v>138</v>
      </c>
      <c r="J1155" s="12" t="s">
        <v>5202</v>
      </c>
      <c r="K1155" s="12" t="s">
        <v>5267</v>
      </c>
      <c r="L1155" s="12"/>
      <c r="M1155" s="13">
        <v>697920.5</v>
      </c>
      <c r="N1155" s="13">
        <v>697920.5</v>
      </c>
      <c r="O1155" s="13">
        <v>486373.59</v>
      </c>
      <c r="P1155" s="14">
        <f t="shared" si="17"/>
        <v>0.69688967439701233</v>
      </c>
      <c r="Q1155" s="12" t="s">
        <v>32</v>
      </c>
      <c r="R1155" s="12" t="s">
        <v>54</v>
      </c>
      <c r="S1155" s="12" t="s">
        <v>34</v>
      </c>
    </row>
    <row r="1156" spans="1:19" ht="120" x14ac:dyDescent="0.2">
      <c r="A1156" s="12" t="s">
        <v>5268</v>
      </c>
      <c r="B1156" s="12" t="s">
        <v>5269</v>
      </c>
      <c r="C1156" s="12" t="s">
        <v>5270</v>
      </c>
      <c r="D1156" s="12" t="s">
        <v>5271</v>
      </c>
      <c r="E1156" s="12" t="s">
        <v>5272</v>
      </c>
      <c r="F1156" s="12" t="s">
        <v>26</v>
      </c>
      <c r="G1156" s="12" t="s">
        <v>27</v>
      </c>
      <c r="H1156" s="12" t="s">
        <v>28</v>
      </c>
      <c r="I1156" s="12" t="s">
        <v>138</v>
      </c>
      <c r="J1156" s="12" t="s">
        <v>5202</v>
      </c>
      <c r="K1156" s="12" t="s">
        <v>5267</v>
      </c>
      <c r="L1156" s="12"/>
      <c r="M1156" s="13">
        <v>564148.07999999996</v>
      </c>
      <c r="N1156" s="13">
        <v>564148.07999999996</v>
      </c>
      <c r="O1156" s="13">
        <v>433633.92</v>
      </c>
      <c r="P1156" s="14">
        <f t="shared" si="17"/>
        <v>0.76865265587715914</v>
      </c>
      <c r="Q1156" s="12" t="s">
        <v>32</v>
      </c>
      <c r="R1156" s="12" t="s">
        <v>33</v>
      </c>
      <c r="S1156" s="12" t="s">
        <v>141</v>
      </c>
    </row>
    <row r="1157" spans="1:19" ht="105" x14ac:dyDescent="0.2">
      <c r="A1157" s="12" t="s">
        <v>5273</v>
      </c>
      <c r="B1157" s="12" t="s">
        <v>5274</v>
      </c>
      <c r="C1157" s="12" t="s">
        <v>5275</v>
      </c>
      <c r="D1157" s="12" t="s">
        <v>5276</v>
      </c>
      <c r="E1157" s="12" t="s">
        <v>5277</v>
      </c>
      <c r="F1157" s="12" t="s">
        <v>26</v>
      </c>
      <c r="G1157" s="12" t="s">
        <v>40</v>
      </c>
      <c r="H1157" s="12" t="s">
        <v>475</v>
      </c>
      <c r="I1157" s="12" t="s">
        <v>476</v>
      </c>
      <c r="J1157" s="12" t="s">
        <v>1307</v>
      </c>
      <c r="K1157" s="12" t="s">
        <v>5278</v>
      </c>
      <c r="L1157" s="12"/>
      <c r="M1157" s="13">
        <v>12801055.140000001</v>
      </c>
      <c r="N1157" s="13">
        <v>12197491.02</v>
      </c>
      <c r="O1157" s="13">
        <v>4878996.41</v>
      </c>
      <c r="P1157" s="14">
        <f t="shared" si="17"/>
        <v>0.40000000016396819</v>
      </c>
      <c r="Q1157" s="12" t="s">
        <v>32</v>
      </c>
      <c r="R1157" s="12" t="s">
        <v>54</v>
      </c>
      <c r="S1157" s="12" t="s">
        <v>69</v>
      </c>
    </row>
    <row r="1158" spans="1:19" ht="120" x14ac:dyDescent="0.2">
      <c r="A1158" s="12" t="s">
        <v>5279</v>
      </c>
      <c r="B1158" s="12" t="s">
        <v>5280</v>
      </c>
      <c r="C1158" s="12" t="s">
        <v>5281</v>
      </c>
      <c r="D1158" s="12" t="s">
        <v>5282</v>
      </c>
      <c r="E1158" s="12" t="s">
        <v>5283</v>
      </c>
      <c r="F1158" s="12" t="s">
        <v>26</v>
      </c>
      <c r="G1158" s="12" t="s">
        <v>27</v>
      </c>
      <c r="H1158" s="12" t="s">
        <v>28</v>
      </c>
      <c r="I1158" s="12" t="s">
        <v>138</v>
      </c>
      <c r="J1158" s="12" t="s">
        <v>1307</v>
      </c>
      <c r="K1158" s="12" t="s">
        <v>270</v>
      </c>
      <c r="L1158" s="12"/>
      <c r="M1158" s="13">
        <v>592324.35</v>
      </c>
      <c r="N1158" s="13">
        <v>592324.35</v>
      </c>
      <c r="O1158" s="13">
        <v>414222.27</v>
      </c>
      <c r="P1158" s="14">
        <f t="shared" si="17"/>
        <v>0.69931663285495527</v>
      </c>
      <c r="Q1158" s="12" t="s">
        <v>32</v>
      </c>
      <c r="R1158" s="12" t="s">
        <v>54</v>
      </c>
      <c r="S1158" s="12" t="s">
        <v>69</v>
      </c>
    </row>
    <row r="1159" spans="1:19" ht="105" x14ac:dyDescent="0.2">
      <c r="A1159" s="12" t="s">
        <v>5284</v>
      </c>
      <c r="B1159" s="12" t="s">
        <v>1461</v>
      </c>
      <c r="C1159" s="12" t="s">
        <v>1462</v>
      </c>
      <c r="D1159" s="12" t="s">
        <v>5285</v>
      </c>
      <c r="E1159" s="12" t="s">
        <v>5286</v>
      </c>
      <c r="F1159" s="12" t="s">
        <v>26</v>
      </c>
      <c r="G1159" s="12" t="s">
        <v>27</v>
      </c>
      <c r="H1159" s="12" t="s">
        <v>28</v>
      </c>
      <c r="I1159" s="12" t="s">
        <v>138</v>
      </c>
      <c r="J1159" s="12" t="s">
        <v>774</v>
      </c>
      <c r="K1159" s="12" t="s">
        <v>912</v>
      </c>
      <c r="L1159" s="12"/>
      <c r="M1159" s="13">
        <v>490879.4</v>
      </c>
      <c r="N1159" s="13">
        <v>490879.4</v>
      </c>
      <c r="O1159" s="13">
        <v>262598.52</v>
      </c>
      <c r="P1159" s="14">
        <f t="shared" si="17"/>
        <v>0.53495526599812504</v>
      </c>
      <c r="Q1159" s="12" t="s">
        <v>32</v>
      </c>
      <c r="R1159" s="12" t="s">
        <v>657</v>
      </c>
      <c r="S1159" s="12" t="s">
        <v>69</v>
      </c>
    </row>
    <row r="1160" spans="1:19" ht="120" x14ac:dyDescent="0.2">
      <c r="A1160" s="12" t="s">
        <v>5287</v>
      </c>
      <c r="B1160" s="12" t="s">
        <v>63</v>
      </c>
      <c r="C1160" s="12" t="s">
        <v>64</v>
      </c>
      <c r="D1160" s="12" t="s">
        <v>5288</v>
      </c>
      <c r="E1160" s="12" t="s">
        <v>5289</v>
      </c>
      <c r="F1160" s="12" t="s">
        <v>26</v>
      </c>
      <c r="G1160" s="12" t="s">
        <v>27</v>
      </c>
      <c r="H1160" s="12" t="s">
        <v>28</v>
      </c>
      <c r="I1160" s="12" t="s">
        <v>29</v>
      </c>
      <c r="J1160" s="12" t="s">
        <v>774</v>
      </c>
      <c r="K1160" s="12" t="s">
        <v>1362</v>
      </c>
      <c r="L1160" s="12"/>
      <c r="M1160" s="13">
        <v>436330.4</v>
      </c>
      <c r="N1160" s="13">
        <v>436330.4</v>
      </c>
      <c r="O1160" s="13">
        <v>268810.69</v>
      </c>
      <c r="P1160" s="14">
        <f t="shared" ref="P1160:P1223" si="18">IFERROR(O1160/N1160,"")</f>
        <v>0.61607142202331078</v>
      </c>
      <c r="Q1160" s="12" t="s">
        <v>32</v>
      </c>
      <c r="R1160" s="12" t="s">
        <v>54</v>
      </c>
      <c r="S1160" s="12" t="s">
        <v>34</v>
      </c>
    </row>
    <row r="1161" spans="1:19" ht="120" x14ac:dyDescent="0.2">
      <c r="A1161" s="12" t="s">
        <v>5290</v>
      </c>
      <c r="B1161" s="12" t="s">
        <v>5291</v>
      </c>
      <c r="C1161" s="12" t="s">
        <v>5292</v>
      </c>
      <c r="D1161" s="12" t="s">
        <v>5293</v>
      </c>
      <c r="E1161" s="12" t="s">
        <v>5294</v>
      </c>
      <c r="F1161" s="12" t="s">
        <v>26</v>
      </c>
      <c r="G1161" s="12" t="s">
        <v>40</v>
      </c>
      <c r="H1161" s="12" t="s">
        <v>475</v>
      </c>
      <c r="I1161" s="12" t="s">
        <v>476</v>
      </c>
      <c r="J1161" s="12" t="s">
        <v>4894</v>
      </c>
      <c r="K1161" s="12" t="s">
        <v>935</v>
      </c>
      <c r="L1161" s="12"/>
      <c r="M1161" s="13">
        <v>32522826.289999999</v>
      </c>
      <c r="N1161" s="13">
        <v>22416938.190000001</v>
      </c>
      <c r="O1161" s="13">
        <v>8966775.2799999993</v>
      </c>
      <c r="P1161" s="14">
        <f t="shared" si="18"/>
        <v>0.40000000017843645</v>
      </c>
      <c r="Q1161" s="12" t="s">
        <v>32</v>
      </c>
      <c r="R1161" s="12" t="s">
        <v>54</v>
      </c>
      <c r="S1161" s="12" t="s">
        <v>46</v>
      </c>
    </row>
    <row r="1162" spans="1:19" ht="150" x14ac:dyDescent="0.2">
      <c r="A1162" s="12" t="s">
        <v>5295</v>
      </c>
      <c r="B1162" s="12" t="s">
        <v>5296</v>
      </c>
      <c r="C1162" s="12" t="s">
        <v>5297</v>
      </c>
      <c r="D1162" s="12" t="s">
        <v>5298</v>
      </c>
      <c r="E1162" s="12" t="s">
        <v>5299</v>
      </c>
      <c r="F1162" s="12" t="s">
        <v>26</v>
      </c>
      <c r="G1162" s="12" t="s">
        <v>27</v>
      </c>
      <c r="H1162" s="12" t="s">
        <v>28</v>
      </c>
      <c r="I1162" s="12" t="s">
        <v>138</v>
      </c>
      <c r="J1162" s="12" t="s">
        <v>934</v>
      </c>
      <c r="K1162" s="12" t="s">
        <v>935</v>
      </c>
      <c r="L1162" s="12"/>
      <c r="M1162" s="13">
        <v>679084.48</v>
      </c>
      <c r="N1162" s="13">
        <v>679084.48</v>
      </c>
      <c r="O1162" s="13">
        <v>442199.75</v>
      </c>
      <c r="P1162" s="14">
        <f t="shared" si="18"/>
        <v>0.65117045525764339</v>
      </c>
      <c r="Q1162" s="12" t="s">
        <v>32</v>
      </c>
      <c r="R1162" s="12" t="s">
        <v>33</v>
      </c>
      <c r="S1162" s="12" t="s">
        <v>34</v>
      </c>
    </row>
    <row r="1163" spans="1:19" ht="120" x14ac:dyDescent="0.2">
      <c r="A1163" s="12" t="s">
        <v>5300</v>
      </c>
      <c r="B1163" s="12" t="s">
        <v>5301</v>
      </c>
      <c r="C1163" s="12" t="s">
        <v>5302</v>
      </c>
      <c r="D1163" s="12" t="s">
        <v>5303</v>
      </c>
      <c r="E1163" s="12" t="s">
        <v>5304</v>
      </c>
      <c r="F1163" s="12" t="s">
        <v>26</v>
      </c>
      <c r="G1163" s="12" t="s">
        <v>27</v>
      </c>
      <c r="H1163" s="12" t="s">
        <v>28</v>
      </c>
      <c r="I1163" s="12" t="s">
        <v>29</v>
      </c>
      <c r="J1163" s="12" t="s">
        <v>147</v>
      </c>
      <c r="K1163" s="12" t="s">
        <v>569</v>
      </c>
      <c r="L1163" s="12"/>
      <c r="M1163" s="13">
        <v>3709380.13</v>
      </c>
      <c r="N1163" s="13">
        <v>3709380.13</v>
      </c>
      <c r="O1163" s="13">
        <v>2540699.7200000002</v>
      </c>
      <c r="P1163" s="14">
        <f t="shared" si="18"/>
        <v>0.68493916259803767</v>
      </c>
      <c r="Q1163" s="12" t="s">
        <v>32</v>
      </c>
      <c r="R1163" s="12" t="s">
        <v>85</v>
      </c>
      <c r="S1163" s="12" t="s">
        <v>458</v>
      </c>
    </row>
    <row r="1164" spans="1:19" ht="120" x14ac:dyDescent="0.2">
      <c r="A1164" s="12" t="s">
        <v>5305</v>
      </c>
      <c r="B1164" s="12" t="s">
        <v>5306</v>
      </c>
      <c r="C1164" s="12" t="s">
        <v>5307</v>
      </c>
      <c r="D1164" s="12" t="s">
        <v>5308</v>
      </c>
      <c r="E1164" s="12" t="s">
        <v>5309</v>
      </c>
      <c r="F1164" s="12" t="s">
        <v>26</v>
      </c>
      <c r="G1164" s="12" t="s">
        <v>27</v>
      </c>
      <c r="H1164" s="12" t="s">
        <v>28</v>
      </c>
      <c r="I1164" s="12" t="s">
        <v>138</v>
      </c>
      <c r="J1164" s="12" t="s">
        <v>1860</v>
      </c>
      <c r="K1164" s="12" t="s">
        <v>2295</v>
      </c>
      <c r="L1164" s="12"/>
      <c r="M1164" s="13">
        <v>817319.39</v>
      </c>
      <c r="N1164" s="13">
        <v>817319.39</v>
      </c>
      <c r="O1164" s="13">
        <v>622767.35999999999</v>
      </c>
      <c r="P1164" s="14">
        <f t="shared" si="18"/>
        <v>0.76196327607008074</v>
      </c>
      <c r="Q1164" s="12" t="s">
        <v>32</v>
      </c>
      <c r="R1164" s="12" t="s">
        <v>33</v>
      </c>
      <c r="S1164" s="12" t="s">
        <v>34</v>
      </c>
    </row>
    <row r="1165" spans="1:19" ht="90" x14ac:dyDescent="0.2">
      <c r="A1165" s="12" t="s">
        <v>5310</v>
      </c>
      <c r="B1165" s="12" t="s">
        <v>5311</v>
      </c>
      <c r="C1165" s="12" t="s">
        <v>5312</v>
      </c>
      <c r="D1165" s="12" t="s">
        <v>5313</v>
      </c>
      <c r="E1165" s="12" t="s">
        <v>5314</v>
      </c>
      <c r="F1165" s="12" t="s">
        <v>26</v>
      </c>
      <c r="G1165" s="12" t="s">
        <v>27</v>
      </c>
      <c r="H1165" s="12" t="s">
        <v>28</v>
      </c>
      <c r="I1165" s="12" t="s">
        <v>29</v>
      </c>
      <c r="J1165" s="12" t="s">
        <v>1307</v>
      </c>
      <c r="K1165" s="12" t="s">
        <v>5315</v>
      </c>
      <c r="L1165" s="12"/>
      <c r="M1165" s="13">
        <v>887286.4</v>
      </c>
      <c r="N1165" s="13">
        <v>887286.4</v>
      </c>
      <c r="O1165" s="13">
        <v>654300.16000000003</v>
      </c>
      <c r="P1165" s="14">
        <f t="shared" si="18"/>
        <v>0.73741709553983925</v>
      </c>
      <c r="Q1165" s="12" t="s">
        <v>32</v>
      </c>
      <c r="R1165" s="12" t="s">
        <v>45</v>
      </c>
      <c r="S1165" s="12" t="s">
        <v>34</v>
      </c>
    </row>
    <row r="1166" spans="1:19" ht="90" x14ac:dyDescent="0.2">
      <c r="A1166" s="12" t="s">
        <v>5316</v>
      </c>
      <c r="B1166" s="12" t="s">
        <v>5317</v>
      </c>
      <c r="C1166" s="12" t="s">
        <v>5318</v>
      </c>
      <c r="D1166" s="12" t="s">
        <v>5319</v>
      </c>
      <c r="E1166" s="12" t="s">
        <v>5320</v>
      </c>
      <c r="F1166" s="12" t="s">
        <v>26</v>
      </c>
      <c r="G1166" s="12" t="s">
        <v>27</v>
      </c>
      <c r="H1166" s="12" t="s">
        <v>28</v>
      </c>
      <c r="I1166" s="12" t="s">
        <v>138</v>
      </c>
      <c r="J1166" s="12" t="s">
        <v>5321</v>
      </c>
      <c r="K1166" s="12" t="s">
        <v>987</v>
      </c>
      <c r="L1166" s="12"/>
      <c r="M1166" s="13">
        <v>779128.35</v>
      </c>
      <c r="N1166" s="13">
        <v>779128.35</v>
      </c>
      <c r="O1166" s="13">
        <v>496773.84</v>
      </c>
      <c r="P1166" s="14">
        <f t="shared" si="18"/>
        <v>0.63760205876220533</v>
      </c>
      <c r="Q1166" s="12" t="s">
        <v>32</v>
      </c>
      <c r="R1166" s="12" t="s">
        <v>54</v>
      </c>
      <c r="S1166" s="12" t="s">
        <v>34</v>
      </c>
    </row>
    <row r="1167" spans="1:19" ht="120" x14ac:dyDescent="0.2">
      <c r="A1167" s="12" t="s">
        <v>5322</v>
      </c>
      <c r="B1167" s="12" t="s">
        <v>5323</v>
      </c>
      <c r="C1167" s="12" t="s">
        <v>5324</v>
      </c>
      <c r="D1167" s="12" t="s">
        <v>5325</v>
      </c>
      <c r="E1167" s="12" t="s">
        <v>5326</v>
      </c>
      <c r="F1167" s="12" t="s">
        <v>718</v>
      </c>
      <c r="G1167" s="12" t="s">
        <v>719</v>
      </c>
      <c r="H1167" s="12" t="s">
        <v>4631</v>
      </c>
      <c r="I1167" s="12" t="s">
        <v>4632</v>
      </c>
      <c r="J1167" s="12" t="s">
        <v>5327</v>
      </c>
      <c r="K1167" s="12" t="s">
        <v>5328</v>
      </c>
      <c r="L1167" s="12"/>
      <c r="M1167" s="13">
        <v>54825</v>
      </c>
      <c r="N1167" s="13">
        <v>54825</v>
      </c>
      <c r="O1167" s="13">
        <v>33223.949999999997</v>
      </c>
      <c r="P1167" s="14">
        <f t="shared" si="18"/>
        <v>0.60599999999999998</v>
      </c>
      <c r="Q1167" s="12" t="s">
        <v>32</v>
      </c>
      <c r="R1167" s="12" t="s">
        <v>33</v>
      </c>
      <c r="S1167" s="12" t="s">
        <v>723</v>
      </c>
    </row>
    <row r="1168" spans="1:19" ht="120" x14ac:dyDescent="0.2">
      <c r="A1168" s="12" t="s">
        <v>5329</v>
      </c>
      <c r="B1168" s="12" t="s">
        <v>5330</v>
      </c>
      <c r="C1168" s="12" t="s">
        <v>5331</v>
      </c>
      <c r="D1168" s="12" t="s">
        <v>5332</v>
      </c>
      <c r="E1168" s="12" t="s">
        <v>5333</v>
      </c>
      <c r="F1168" s="12" t="s">
        <v>26</v>
      </c>
      <c r="G1168" s="12" t="s">
        <v>27</v>
      </c>
      <c r="H1168" s="12" t="s">
        <v>28</v>
      </c>
      <c r="I1168" s="12" t="s">
        <v>138</v>
      </c>
      <c r="J1168" s="12" t="s">
        <v>5166</v>
      </c>
      <c r="K1168" s="12" t="s">
        <v>5203</v>
      </c>
      <c r="L1168" s="12"/>
      <c r="M1168" s="13">
        <v>1634535</v>
      </c>
      <c r="N1168" s="13">
        <v>1634535</v>
      </c>
      <c r="O1168" s="13">
        <v>1280160.6399999999</v>
      </c>
      <c r="P1168" s="14">
        <f t="shared" si="18"/>
        <v>0.78319561220775324</v>
      </c>
      <c r="Q1168" s="12" t="s">
        <v>32</v>
      </c>
      <c r="R1168" s="12" t="s">
        <v>33</v>
      </c>
      <c r="S1168" s="12" t="s">
        <v>69</v>
      </c>
    </row>
    <row r="1169" spans="1:19" ht="120" x14ac:dyDescent="0.2">
      <c r="A1169" s="12" t="s">
        <v>5334</v>
      </c>
      <c r="B1169" s="12" t="s">
        <v>1461</v>
      </c>
      <c r="C1169" s="12" t="s">
        <v>1462</v>
      </c>
      <c r="D1169" s="12" t="s">
        <v>5335</v>
      </c>
      <c r="E1169" s="12" t="s">
        <v>5336</v>
      </c>
      <c r="F1169" s="12" t="s">
        <v>26</v>
      </c>
      <c r="G1169" s="12" t="s">
        <v>27</v>
      </c>
      <c r="H1169" s="12" t="s">
        <v>28</v>
      </c>
      <c r="I1169" s="12" t="s">
        <v>29</v>
      </c>
      <c r="J1169" s="12" t="s">
        <v>5337</v>
      </c>
      <c r="K1169" s="12" t="s">
        <v>760</v>
      </c>
      <c r="L1169" s="12"/>
      <c r="M1169" s="13">
        <v>900050.56</v>
      </c>
      <c r="N1169" s="13">
        <v>900050.56</v>
      </c>
      <c r="O1169" s="13">
        <v>575950.87</v>
      </c>
      <c r="P1169" s="14">
        <f t="shared" si="18"/>
        <v>0.63990946241953339</v>
      </c>
      <c r="Q1169" s="12" t="s">
        <v>32</v>
      </c>
      <c r="R1169" s="12" t="s">
        <v>464</v>
      </c>
      <c r="S1169" s="12" t="s">
        <v>34</v>
      </c>
    </row>
    <row r="1170" spans="1:19" ht="120" x14ac:dyDescent="0.2">
      <c r="A1170" s="12" t="s">
        <v>5338</v>
      </c>
      <c r="B1170" s="12" t="s">
        <v>5339</v>
      </c>
      <c r="C1170" s="12" t="s">
        <v>5340</v>
      </c>
      <c r="D1170" s="12" t="s">
        <v>5341</v>
      </c>
      <c r="E1170" s="12" t="s">
        <v>5342</v>
      </c>
      <c r="F1170" s="12" t="s">
        <v>26</v>
      </c>
      <c r="G1170" s="12" t="s">
        <v>27</v>
      </c>
      <c r="H1170" s="12" t="s">
        <v>28</v>
      </c>
      <c r="I1170" s="12" t="s">
        <v>138</v>
      </c>
      <c r="J1170" s="12" t="s">
        <v>3881</v>
      </c>
      <c r="K1170" s="12" t="s">
        <v>3292</v>
      </c>
      <c r="L1170" s="12"/>
      <c r="M1170" s="13">
        <v>600367.30000000005</v>
      </c>
      <c r="N1170" s="13">
        <v>600367.30000000005</v>
      </c>
      <c r="O1170" s="13">
        <v>374283.57</v>
      </c>
      <c r="P1170" s="14">
        <f t="shared" si="18"/>
        <v>0.62342431041797242</v>
      </c>
      <c r="Q1170" s="12" t="s">
        <v>32</v>
      </c>
      <c r="R1170" s="12" t="s">
        <v>33</v>
      </c>
      <c r="S1170" s="12" t="s">
        <v>34</v>
      </c>
    </row>
    <row r="1171" spans="1:19" ht="120" x14ac:dyDescent="0.2">
      <c r="A1171" s="12" t="s">
        <v>5343</v>
      </c>
      <c r="B1171" s="12" t="s">
        <v>5344</v>
      </c>
      <c r="C1171" s="12" t="s">
        <v>5345</v>
      </c>
      <c r="D1171" s="12" t="s">
        <v>5346</v>
      </c>
      <c r="E1171" s="12" t="s">
        <v>5347</v>
      </c>
      <c r="F1171" s="12" t="s">
        <v>26</v>
      </c>
      <c r="G1171" s="12" t="s">
        <v>27</v>
      </c>
      <c r="H1171" s="12" t="s">
        <v>28</v>
      </c>
      <c r="I1171" s="12" t="s">
        <v>29</v>
      </c>
      <c r="J1171" s="12" t="s">
        <v>5166</v>
      </c>
      <c r="K1171" s="12" t="s">
        <v>923</v>
      </c>
      <c r="L1171" s="12"/>
      <c r="M1171" s="13">
        <v>1426891.26</v>
      </c>
      <c r="N1171" s="13">
        <v>1426891.26</v>
      </c>
      <c r="O1171" s="13">
        <v>943994.99</v>
      </c>
      <c r="P1171" s="14">
        <f t="shared" si="18"/>
        <v>0.66157458277514436</v>
      </c>
      <c r="Q1171" s="12" t="s">
        <v>32</v>
      </c>
      <c r="R1171" s="12" t="s">
        <v>33</v>
      </c>
      <c r="S1171" s="12" t="s">
        <v>34</v>
      </c>
    </row>
    <row r="1172" spans="1:19" ht="120" x14ac:dyDescent="0.2">
      <c r="A1172" s="12" t="s">
        <v>5348</v>
      </c>
      <c r="B1172" s="12" t="s">
        <v>5349</v>
      </c>
      <c r="C1172" s="12" t="s">
        <v>5350</v>
      </c>
      <c r="D1172" s="12" t="s">
        <v>5351</v>
      </c>
      <c r="E1172" s="12" t="s">
        <v>5352</v>
      </c>
      <c r="F1172" s="12" t="s">
        <v>718</v>
      </c>
      <c r="G1172" s="12" t="s">
        <v>719</v>
      </c>
      <c r="H1172" s="12" t="s">
        <v>4631</v>
      </c>
      <c r="I1172" s="12" t="s">
        <v>4632</v>
      </c>
      <c r="J1172" s="12" t="s">
        <v>5353</v>
      </c>
      <c r="K1172" s="12" t="s">
        <v>2459</v>
      </c>
      <c r="L1172" s="12"/>
      <c r="M1172" s="13">
        <v>63597</v>
      </c>
      <c r="N1172" s="13">
        <v>63597</v>
      </c>
      <c r="O1172" s="13">
        <v>38340.949999999997</v>
      </c>
      <c r="P1172" s="14">
        <f t="shared" si="18"/>
        <v>0.60287356321839081</v>
      </c>
      <c r="Q1172" s="12" t="s">
        <v>32</v>
      </c>
      <c r="R1172" s="12" t="s">
        <v>33</v>
      </c>
      <c r="S1172" s="12" t="s">
        <v>723</v>
      </c>
    </row>
    <row r="1173" spans="1:19" ht="105" x14ac:dyDescent="0.2">
      <c r="A1173" s="12" t="s">
        <v>5354</v>
      </c>
      <c r="B1173" s="12" t="s">
        <v>2266</v>
      </c>
      <c r="C1173" s="12" t="s">
        <v>2267</v>
      </c>
      <c r="D1173" s="12" t="s">
        <v>5355</v>
      </c>
      <c r="E1173" s="12" t="s">
        <v>5356</v>
      </c>
      <c r="F1173" s="12" t="s">
        <v>26</v>
      </c>
      <c r="G1173" s="12" t="s">
        <v>27</v>
      </c>
      <c r="H1173" s="12" t="s">
        <v>28</v>
      </c>
      <c r="I1173" s="12" t="s">
        <v>29</v>
      </c>
      <c r="J1173" s="12" t="s">
        <v>5357</v>
      </c>
      <c r="K1173" s="12" t="s">
        <v>3324</v>
      </c>
      <c r="L1173" s="12"/>
      <c r="M1173" s="13">
        <v>1328920.42</v>
      </c>
      <c r="N1173" s="13">
        <v>1328920.42</v>
      </c>
      <c r="O1173" s="13">
        <v>932130.47</v>
      </c>
      <c r="P1173" s="14">
        <f t="shared" si="18"/>
        <v>0.7014193295336677</v>
      </c>
      <c r="Q1173" s="12" t="s">
        <v>32</v>
      </c>
      <c r="R1173" s="12" t="s">
        <v>464</v>
      </c>
      <c r="S1173" s="12" t="s">
        <v>69</v>
      </c>
    </row>
    <row r="1174" spans="1:19" ht="120" x14ac:dyDescent="0.2">
      <c r="A1174" s="12" t="s">
        <v>5358</v>
      </c>
      <c r="B1174" s="12" t="s">
        <v>5359</v>
      </c>
      <c r="C1174" s="12" t="s">
        <v>5360</v>
      </c>
      <c r="D1174" s="12" t="s">
        <v>5361</v>
      </c>
      <c r="E1174" s="12" t="s">
        <v>5362</v>
      </c>
      <c r="F1174" s="12" t="s">
        <v>26</v>
      </c>
      <c r="G1174" s="12" t="s">
        <v>27</v>
      </c>
      <c r="H1174" s="12" t="s">
        <v>28</v>
      </c>
      <c r="I1174" s="12" t="s">
        <v>138</v>
      </c>
      <c r="J1174" s="12" t="s">
        <v>251</v>
      </c>
      <c r="K1174" s="12" t="s">
        <v>252</v>
      </c>
      <c r="L1174" s="12"/>
      <c r="M1174" s="13">
        <v>1414002.5</v>
      </c>
      <c r="N1174" s="13">
        <v>1414002.5</v>
      </c>
      <c r="O1174" s="13">
        <v>1003024.29</v>
      </c>
      <c r="P1174" s="14">
        <f t="shared" si="18"/>
        <v>0.70935114329713</v>
      </c>
      <c r="Q1174" s="12" t="s">
        <v>32</v>
      </c>
      <c r="R1174" s="12" t="s">
        <v>33</v>
      </c>
      <c r="S1174" s="12" t="s">
        <v>34</v>
      </c>
    </row>
    <row r="1175" spans="1:19" ht="135" x14ac:dyDescent="0.2">
      <c r="A1175" s="12" t="s">
        <v>5363</v>
      </c>
      <c r="B1175" s="12" t="s">
        <v>5364</v>
      </c>
      <c r="C1175" s="12" t="s">
        <v>5365</v>
      </c>
      <c r="D1175" s="12" t="s">
        <v>5366</v>
      </c>
      <c r="E1175" s="12" t="s">
        <v>5367</v>
      </c>
      <c r="F1175" s="12" t="s">
        <v>26</v>
      </c>
      <c r="G1175" s="12" t="s">
        <v>27</v>
      </c>
      <c r="H1175" s="12" t="s">
        <v>28</v>
      </c>
      <c r="I1175" s="12" t="s">
        <v>29</v>
      </c>
      <c r="J1175" s="12" t="s">
        <v>774</v>
      </c>
      <c r="K1175" s="12" t="s">
        <v>912</v>
      </c>
      <c r="L1175" s="12"/>
      <c r="M1175" s="13">
        <v>1639042.24</v>
      </c>
      <c r="N1175" s="13">
        <v>1639042.24</v>
      </c>
      <c r="O1175" s="13">
        <v>1150935.17</v>
      </c>
      <c r="P1175" s="14">
        <f t="shared" si="18"/>
        <v>0.70219982250121871</v>
      </c>
      <c r="Q1175" s="12" t="s">
        <v>32</v>
      </c>
      <c r="R1175" s="12" t="s">
        <v>93</v>
      </c>
      <c r="S1175" s="12" t="s">
        <v>34</v>
      </c>
    </row>
    <row r="1176" spans="1:19" ht="120" x14ac:dyDescent="0.2">
      <c r="A1176" s="12" t="s">
        <v>5368</v>
      </c>
      <c r="B1176" s="12" t="s">
        <v>5369</v>
      </c>
      <c r="C1176" s="12" t="s">
        <v>5370</v>
      </c>
      <c r="D1176" s="12" t="s">
        <v>5371</v>
      </c>
      <c r="E1176" s="12" t="s">
        <v>5372</v>
      </c>
      <c r="F1176" s="12" t="s">
        <v>718</v>
      </c>
      <c r="G1176" s="12" t="s">
        <v>719</v>
      </c>
      <c r="H1176" s="12" t="s">
        <v>4631</v>
      </c>
      <c r="I1176" s="12" t="s">
        <v>4632</v>
      </c>
      <c r="J1176" s="12" t="s">
        <v>1122</v>
      </c>
      <c r="K1176" s="12" t="s">
        <v>5373</v>
      </c>
      <c r="L1176" s="12"/>
      <c r="M1176" s="13">
        <v>50439</v>
      </c>
      <c r="N1176" s="13">
        <v>50439</v>
      </c>
      <c r="O1176" s="13">
        <v>31009.01</v>
      </c>
      <c r="P1176" s="14">
        <f t="shared" si="18"/>
        <v>0.61478241043636861</v>
      </c>
      <c r="Q1176" s="12" t="s">
        <v>32</v>
      </c>
      <c r="R1176" s="12" t="s">
        <v>33</v>
      </c>
      <c r="S1176" s="12" t="s">
        <v>723</v>
      </c>
    </row>
    <row r="1177" spans="1:19" ht="135" x14ac:dyDescent="0.2">
      <c r="A1177" s="12" t="s">
        <v>5374</v>
      </c>
      <c r="B1177" s="12" t="s">
        <v>5375</v>
      </c>
      <c r="C1177" s="12" t="s">
        <v>5376</v>
      </c>
      <c r="D1177" s="12" t="s">
        <v>5377</v>
      </c>
      <c r="E1177" s="12" t="s">
        <v>5378</v>
      </c>
      <c r="F1177" s="12" t="s">
        <v>26</v>
      </c>
      <c r="G1177" s="12" t="s">
        <v>27</v>
      </c>
      <c r="H1177" s="12" t="s">
        <v>28</v>
      </c>
      <c r="I1177" s="12" t="s">
        <v>138</v>
      </c>
      <c r="J1177" s="12" t="s">
        <v>5379</v>
      </c>
      <c r="K1177" s="12" t="s">
        <v>5380</v>
      </c>
      <c r="L1177" s="12"/>
      <c r="M1177" s="13">
        <v>1181016.3999999999</v>
      </c>
      <c r="N1177" s="13">
        <v>1181016.3999999999</v>
      </c>
      <c r="O1177" s="13">
        <v>698389.51</v>
      </c>
      <c r="P1177" s="14">
        <f t="shared" si="18"/>
        <v>0.59134615742846586</v>
      </c>
      <c r="Q1177" s="12" t="s">
        <v>32</v>
      </c>
      <c r="R1177" s="12" t="s">
        <v>54</v>
      </c>
      <c r="S1177" s="12" t="s">
        <v>34</v>
      </c>
    </row>
    <row r="1178" spans="1:19" ht="105" x14ac:dyDescent="0.2">
      <c r="A1178" s="12" t="s">
        <v>5381</v>
      </c>
      <c r="B1178" s="12" t="s">
        <v>5382</v>
      </c>
      <c r="C1178" s="12" t="s">
        <v>5383</v>
      </c>
      <c r="D1178" s="12" t="s">
        <v>5384</v>
      </c>
      <c r="E1178" s="12" t="s">
        <v>5385</v>
      </c>
      <c r="F1178" s="12" t="s">
        <v>26</v>
      </c>
      <c r="G1178" s="12" t="s">
        <v>40</v>
      </c>
      <c r="H1178" s="12" t="s">
        <v>475</v>
      </c>
      <c r="I1178" s="12" t="s">
        <v>495</v>
      </c>
      <c r="J1178" s="12" t="s">
        <v>189</v>
      </c>
      <c r="K1178" s="12" t="s">
        <v>5386</v>
      </c>
      <c r="L1178" s="12"/>
      <c r="M1178" s="13">
        <v>3624890.91</v>
      </c>
      <c r="N1178" s="13">
        <v>3450276.43</v>
      </c>
      <c r="O1178" s="13">
        <v>1380110.57</v>
      </c>
      <c r="P1178" s="14">
        <f t="shared" si="18"/>
        <v>0.39999999942033632</v>
      </c>
      <c r="Q1178" s="12" t="s">
        <v>32</v>
      </c>
      <c r="R1178" s="12" t="s">
        <v>54</v>
      </c>
      <c r="S1178" s="12" t="s">
        <v>46</v>
      </c>
    </row>
    <row r="1179" spans="1:19" ht="75" x14ac:dyDescent="0.2">
      <c r="A1179" s="12" t="s">
        <v>5387</v>
      </c>
      <c r="B1179" s="12" t="s">
        <v>5388</v>
      </c>
      <c r="C1179" s="12" t="s">
        <v>5389</v>
      </c>
      <c r="D1179" s="12" t="s">
        <v>5390</v>
      </c>
      <c r="E1179" s="12" t="s">
        <v>5391</v>
      </c>
      <c r="F1179" s="12" t="s">
        <v>718</v>
      </c>
      <c r="G1179" s="12" t="s">
        <v>719</v>
      </c>
      <c r="H1179" s="12" t="s">
        <v>4631</v>
      </c>
      <c r="I1179" s="12" t="s">
        <v>4632</v>
      </c>
      <c r="J1179" s="12" t="s">
        <v>3924</v>
      </c>
      <c r="K1179" s="12" t="s">
        <v>5392</v>
      </c>
      <c r="L1179" s="12"/>
      <c r="M1179" s="13">
        <v>342151.86</v>
      </c>
      <c r="N1179" s="13">
        <v>308891.36</v>
      </c>
      <c r="O1179" s="13">
        <v>194157.99</v>
      </c>
      <c r="P1179" s="14">
        <f t="shared" si="18"/>
        <v>0.62856400386206979</v>
      </c>
      <c r="Q1179" s="12" t="s">
        <v>32</v>
      </c>
      <c r="R1179" s="12" t="s">
        <v>33</v>
      </c>
      <c r="S1179" s="12" t="s">
        <v>723</v>
      </c>
    </row>
    <row r="1180" spans="1:19" ht="60" x14ac:dyDescent="0.2">
      <c r="A1180" s="12" t="s">
        <v>5393</v>
      </c>
      <c r="B1180" s="12" t="s">
        <v>5394</v>
      </c>
      <c r="C1180" s="12" t="s">
        <v>5395</v>
      </c>
      <c r="D1180" s="12" t="s">
        <v>5396</v>
      </c>
      <c r="E1180" s="12" t="s">
        <v>5397</v>
      </c>
      <c r="F1180" s="12" t="s">
        <v>718</v>
      </c>
      <c r="G1180" s="12" t="s">
        <v>719</v>
      </c>
      <c r="H1180" s="12" t="s">
        <v>4631</v>
      </c>
      <c r="I1180" s="12" t="s">
        <v>4632</v>
      </c>
      <c r="J1180" s="12" t="s">
        <v>1239</v>
      </c>
      <c r="K1180" s="12" t="s">
        <v>5398</v>
      </c>
      <c r="L1180" s="12"/>
      <c r="M1180" s="13">
        <v>209431.5</v>
      </c>
      <c r="N1180" s="13">
        <v>209431.5</v>
      </c>
      <c r="O1180" s="13">
        <v>138451.4</v>
      </c>
      <c r="P1180" s="14">
        <f t="shared" si="18"/>
        <v>0.66108202443280972</v>
      </c>
      <c r="Q1180" s="12" t="s">
        <v>32</v>
      </c>
      <c r="R1180" s="12" t="s">
        <v>33</v>
      </c>
      <c r="S1180" s="12" t="s">
        <v>723</v>
      </c>
    </row>
    <row r="1181" spans="1:19" ht="120" x14ac:dyDescent="0.2">
      <c r="A1181" s="12" t="s">
        <v>5399</v>
      </c>
      <c r="B1181" s="12" t="s">
        <v>5400</v>
      </c>
      <c r="C1181" s="12" t="s">
        <v>5401</v>
      </c>
      <c r="D1181" s="12" t="s">
        <v>5402</v>
      </c>
      <c r="E1181" s="12" t="s">
        <v>5403</v>
      </c>
      <c r="F1181" s="12" t="s">
        <v>26</v>
      </c>
      <c r="G1181" s="12" t="s">
        <v>27</v>
      </c>
      <c r="H1181" s="12" t="s">
        <v>28</v>
      </c>
      <c r="I1181" s="12" t="s">
        <v>138</v>
      </c>
      <c r="J1181" s="12" t="s">
        <v>5404</v>
      </c>
      <c r="K1181" s="12" t="s">
        <v>656</v>
      </c>
      <c r="L1181" s="12"/>
      <c r="M1181" s="13">
        <v>1346091.46</v>
      </c>
      <c r="N1181" s="13">
        <v>1346091.46</v>
      </c>
      <c r="O1181" s="13">
        <v>792494.1</v>
      </c>
      <c r="P1181" s="14">
        <f t="shared" si="18"/>
        <v>0.58873718729335078</v>
      </c>
      <c r="Q1181" s="12" t="s">
        <v>32</v>
      </c>
      <c r="R1181" s="12" t="s">
        <v>54</v>
      </c>
      <c r="S1181" s="12" t="s">
        <v>34</v>
      </c>
    </row>
    <row r="1182" spans="1:19" ht="120" x14ac:dyDescent="0.2">
      <c r="A1182" s="12" t="s">
        <v>5405</v>
      </c>
      <c r="B1182" s="12" t="s">
        <v>2504</v>
      </c>
      <c r="C1182" s="12" t="s">
        <v>2505</v>
      </c>
      <c r="D1182" s="12" t="s">
        <v>5406</v>
      </c>
      <c r="E1182" s="12" t="s">
        <v>5407</v>
      </c>
      <c r="F1182" s="12" t="s">
        <v>26</v>
      </c>
      <c r="G1182" s="12" t="s">
        <v>27</v>
      </c>
      <c r="H1182" s="12" t="s">
        <v>28</v>
      </c>
      <c r="I1182" s="12" t="s">
        <v>29</v>
      </c>
      <c r="J1182" s="12" t="s">
        <v>5408</v>
      </c>
      <c r="K1182" s="12" t="s">
        <v>966</v>
      </c>
      <c r="L1182" s="12"/>
      <c r="M1182" s="13">
        <v>1289844.96</v>
      </c>
      <c r="N1182" s="13">
        <v>1289844.96</v>
      </c>
      <c r="O1182" s="13">
        <v>929336.12</v>
      </c>
      <c r="P1182" s="14">
        <f t="shared" si="18"/>
        <v>0.7205021912090892</v>
      </c>
      <c r="Q1182" s="12" t="s">
        <v>32</v>
      </c>
      <c r="R1182" s="12" t="s">
        <v>85</v>
      </c>
      <c r="S1182" s="12" t="s">
        <v>34</v>
      </c>
    </row>
    <row r="1183" spans="1:19" ht="105" x14ac:dyDescent="0.2">
      <c r="A1183" s="12" t="s">
        <v>5409</v>
      </c>
      <c r="B1183" s="12" t="s">
        <v>5410</v>
      </c>
      <c r="C1183" s="12" t="s">
        <v>5411</v>
      </c>
      <c r="D1183" s="12" t="s">
        <v>5412</v>
      </c>
      <c r="E1183" s="12" t="s">
        <v>5413</v>
      </c>
      <c r="F1183" s="12" t="s">
        <v>26</v>
      </c>
      <c r="G1183" s="12" t="s">
        <v>40</v>
      </c>
      <c r="H1183" s="12" t="s">
        <v>475</v>
      </c>
      <c r="I1183" s="12" t="s">
        <v>476</v>
      </c>
      <c r="J1183" s="12" t="s">
        <v>5414</v>
      </c>
      <c r="K1183" s="12" t="s">
        <v>5415</v>
      </c>
      <c r="L1183" s="12"/>
      <c r="M1183" s="13">
        <v>6509233.5</v>
      </c>
      <c r="N1183" s="13">
        <v>6043307.6900000004</v>
      </c>
      <c r="O1183" s="13">
        <v>2417323.08</v>
      </c>
      <c r="P1183" s="14">
        <f t="shared" si="18"/>
        <v>0.40000000066188918</v>
      </c>
      <c r="Q1183" s="12" t="s">
        <v>32</v>
      </c>
      <c r="R1183" s="12" t="s">
        <v>54</v>
      </c>
      <c r="S1183" s="12" t="s">
        <v>46</v>
      </c>
    </row>
    <row r="1184" spans="1:19" ht="120" x14ac:dyDescent="0.2">
      <c r="A1184" s="12" t="s">
        <v>5416</v>
      </c>
      <c r="B1184" s="12" t="s">
        <v>5417</v>
      </c>
      <c r="C1184" s="12" t="s">
        <v>5418</v>
      </c>
      <c r="D1184" s="12" t="s">
        <v>5419</v>
      </c>
      <c r="E1184" s="12" t="s">
        <v>5420</v>
      </c>
      <c r="F1184" s="12" t="s">
        <v>718</v>
      </c>
      <c r="G1184" s="12" t="s">
        <v>719</v>
      </c>
      <c r="H1184" s="12" t="s">
        <v>4631</v>
      </c>
      <c r="I1184" s="12" t="s">
        <v>4632</v>
      </c>
      <c r="J1184" s="12" t="s">
        <v>3924</v>
      </c>
      <c r="K1184" s="12" t="s">
        <v>5392</v>
      </c>
      <c r="L1184" s="12"/>
      <c r="M1184" s="13">
        <v>778091.02</v>
      </c>
      <c r="N1184" s="13">
        <v>774436.02</v>
      </c>
      <c r="O1184" s="13">
        <v>422569.17</v>
      </c>
      <c r="P1184" s="14">
        <f t="shared" si="18"/>
        <v>0.54564761850824028</v>
      </c>
      <c r="Q1184" s="12" t="s">
        <v>32</v>
      </c>
      <c r="R1184" s="12" t="s">
        <v>33</v>
      </c>
      <c r="S1184" s="12" t="s">
        <v>723</v>
      </c>
    </row>
    <row r="1185" spans="1:19" ht="120" x14ac:dyDescent="0.2">
      <c r="A1185" s="12" t="s">
        <v>5421</v>
      </c>
      <c r="B1185" s="12" t="s">
        <v>1176</v>
      </c>
      <c r="C1185" s="12" t="s">
        <v>1177</v>
      </c>
      <c r="D1185" s="12" t="s">
        <v>5422</v>
      </c>
      <c r="E1185" s="12" t="s">
        <v>5423</v>
      </c>
      <c r="F1185" s="12" t="s">
        <v>718</v>
      </c>
      <c r="G1185" s="12" t="s">
        <v>719</v>
      </c>
      <c r="H1185" s="12" t="s">
        <v>4631</v>
      </c>
      <c r="I1185" s="12" t="s">
        <v>4632</v>
      </c>
      <c r="J1185" s="12" t="s">
        <v>4646</v>
      </c>
      <c r="K1185" s="12" t="s">
        <v>4647</v>
      </c>
      <c r="L1185" s="12"/>
      <c r="M1185" s="13">
        <v>501363.66</v>
      </c>
      <c r="N1185" s="13">
        <v>471889.74</v>
      </c>
      <c r="O1185" s="13">
        <v>260322.23</v>
      </c>
      <c r="P1185" s="14">
        <f t="shared" si="18"/>
        <v>0.55165901678642137</v>
      </c>
      <c r="Q1185" s="12" t="s">
        <v>32</v>
      </c>
      <c r="R1185" s="12" t="s">
        <v>33</v>
      </c>
      <c r="S1185" s="12" t="s">
        <v>723</v>
      </c>
    </row>
    <row r="1186" spans="1:19" ht="75" x14ac:dyDescent="0.2">
      <c r="A1186" s="12" t="s">
        <v>5424</v>
      </c>
      <c r="B1186" s="12" t="s">
        <v>5425</v>
      </c>
      <c r="C1186" s="12" t="s">
        <v>5426</v>
      </c>
      <c r="D1186" s="12" t="s">
        <v>5427</v>
      </c>
      <c r="E1186" s="12" t="s">
        <v>5428</v>
      </c>
      <c r="F1186" s="12" t="s">
        <v>718</v>
      </c>
      <c r="G1186" s="12" t="s">
        <v>719</v>
      </c>
      <c r="H1186" s="12" t="s">
        <v>4631</v>
      </c>
      <c r="I1186" s="12" t="s">
        <v>4632</v>
      </c>
      <c r="J1186" s="12" t="s">
        <v>4977</v>
      </c>
      <c r="K1186" s="12" t="s">
        <v>5392</v>
      </c>
      <c r="L1186" s="12"/>
      <c r="M1186" s="13">
        <v>178364</v>
      </c>
      <c r="N1186" s="13">
        <v>178364</v>
      </c>
      <c r="O1186" s="13">
        <v>119189.55</v>
      </c>
      <c r="P1186" s="14">
        <f t="shared" si="18"/>
        <v>0.6682377049180328</v>
      </c>
      <c r="Q1186" s="12" t="s">
        <v>32</v>
      </c>
      <c r="R1186" s="12" t="s">
        <v>33</v>
      </c>
      <c r="S1186" s="12" t="s">
        <v>723</v>
      </c>
    </row>
    <row r="1187" spans="1:19" ht="120" x14ac:dyDescent="0.2">
      <c r="A1187" s="12" t="s">
        <v>5429</v>
      </c>
      <c r="B1187" s="12" t="s">
        <v>5430</v>
      </c>
      <c r="C1187" s="12" t="s">
        <v>5431</v>
      </c>
      <c r="D1187" s="12" t="s">
        <v>5432</v>
      </c>
      <c r="E1187" s="12" t="s">
        <v>5433</v>
      </c>
      <c r="F1187" s="12" t="s">
        <v>718</v>
      </c>
      <c r="G1187" s="12" t="s">
        <v>719</v>
      </c>
      <c r="H1187" s="12" t="s">
        <v>4631</v>
      </c>
      <c r="I1187" s="12" t="s">
        <v>4632</v>
      </c>
      <c r="J1187" s="12" t="s">
        <v>5434</v>
      </c>
      <c r="K1187" s="12" t="s">
        <v>966</v>
      </c>
      <c r="L1187" s="12"/>
      <c r="M1187" s="13">
        <v>142808.16</v>
      </c>
      <c r="N1187" s="13">
        <v>96492</v>
      </c>
      <c r="O1187" s="13">
        <v>57895.199999999997</v>
      </c>
      <c r="P1187" s="14">
        <f t="shared" si="18"/>
        <v>0.6</v>
      </c>
      <c r="Q1187" s="12" t="s">
        <v>32</v>
      </c>
      <c r="R1187" s="12" t="s">
        <v>33</v>
      </c>
      <c r="S1187" s="12" t="s">
        <v>723</v>
      </c>
    </row>
    <row r="1188" spans="1:19" ht="105" x14ac:dyDescent="0.2">
      <c r="A1188" s="12" t="s">
        <v>5435</v>
      </c>
      <c r="B1188" s="12" t="s">
        <v>5436</v>
      </c>
      <c r="C1188" s="12" t="s">
        <v>5437</v>
      </c>
      <c r="D1188" s="12" t="s">
        <v>5438</v>
      </c>
      <c r="E1188" s="12" t="s">
        <v>5439</v>
      </c>
      <c r="F1188" s="12" t="s">
        <v>718</v>
      </c>
      <c r="G1188" s="12" t="s">
        <v>719</v>
      </c>
      <c r="H1188" s="12" t="s">
        <v>4631</v>
      </c>
      <c r="I1188" s="12" t="s">
        <v>4632</v>
      </c>
      <c r="J1188" s="12" t="s">
        <v>3924</v>
      </c>
      <c r="K1188" s="12" t="s">
        <v>5392</v>
      </c>
      <c r="L1188" s="12"/>
      <c r="M1188" s="13">
        <v>48289.86</v>
      </c>
      <c r="N1188" s="13">
        <v>47354.18</v>
      </c>
      <c r="O1188" s="13">
        <v>23677.09</v>
      </c>
      <c r="P1188" s="14">
        <f t="shared" si="18"/>
        <v>0.5</v>
      </c>
      <c r="Q1188" s="12" t="s">
        <v>32</v>
      </c>
      <c r="R1188" s="12" t="s">
        <v>33</v>
      </c>
      <c r="S1188" s="12" t="s">
        <v>723</v>
      </c>
    </row>
    <row r="1189" spans="1:19" ht="90" x14ac:dyDescent="0.2">
      <c r="A1189" s="12" t="s">
        <v>5440</v>
      </c>
      <c r="B1189" s="12" t="s">
        <v>5441</v>
      </c>
      <c r="C1189" s="12" t="s">
        <v>5442</v>
      </c>
      <c r="D1189" s="12" t="s">
        <v>5443</v>
      </c>
      <c r="E1189" s="12" t="s">
        <v>5444</v>
      </c>
      <c r="F1189" s="12" t="s">
        <v>718</v>
      </c>
      <c r="G1189" s="12" t="s">
        <v>719</v>
      </c>
      <c r="H1189" s="12" t="s">
        <v>4631</v>
      </c>
      <c r="I1189" s="12" t="s">
        <v>4632</v>
      </c>
      <c r="J1189" s="12" t="s">
        <v>5445</v>
      </c>
      <c r="K1189" s="12" t="s">
        <v>5446</v>
      </c>
      <c r="L1189" s="12"/>
      <c r="M1189" s="13">
        <v>159270.28</v>
      </c>
      <c r="N1189" s="13">
        <v>141726.28</v>
      </c>
      <c r="O1189" s="13">
        <v>88529.95</v>
      </c>
      <c r="P1189" s="14">
        <f t="shared" si="18"/>
        <v>0.62465443952949307</v>
      </c>
      <c r="Q1189" s="12" t="s">
        <v>32</v>
      </c>
      <c r="R1189" s="12" t="s">
        <v>33</v>
      </c>
      <c r="S1189" s="12" t="s">
        <v>723</v>
      </c>
    </row>
    <row r="1190" spans="1:19" ht="120" x14ac:dyDescent="0.2">
      <c r="A1190" s="12" t="s">
        <v>5447</v>
      </c>
      <c r="B1190" s="12" t="s">
        <v>5448</v>
      </c>
      <c r="C1190" s="12" t="s">
        <v>5449</v>
      </c>
      <c r="D1190" s="12" t="s">
        <v>5450</v>
      </c>
      <c r="E1190" s="12" t="s">
        <v>5433</v>
      </c>
      <c r="F1190" s="12" t="s">
        <v>718</v>
      </c>
      <c r="G1190" s="12" t="s">
        <v>719</v>
      </c>
      <c r="H1190" s="12" t="s">
        <v>4631</v>
      </c>
      <c r="I1190" s="12" t="s">
        <v>4632</v>
      </c>
      <c r="J1190" s="12" t="s">
        <v>4646</v>
      </c>
      <c r="K1190" s="12" t="s">
        <v>4647</v>
      </c>
      <c r="L1190" s="12"/>
      <c r="M1190" s="13">
        <v>42105.599999999999</v>
      </c>
      <c r="N1190" s="13">
        <v>42105.599999999999</v>
      </c>
      <c r="O1190" s="13">
        <v>25263.360000000001</v>
      </c>
      <c r="P1190" s="14">
        <f t="shared" si="18"/>
        <v>0.60000000000000009</v>
      </c>
      <c r="Q1190" s="12" t="s">
        <v>32</v>
      </c>
      <c r="R1190" s="12" t="s">
        <v>33</v>
      </c>
      <c r="S1190" s="12" t="s">
        <v>723</v>
      </c>
    </row>
    <row r="1191" spans="1:19" ht="45" x14ac:dyDescent="0.2">
      <c r="A1191" s="12" t="s">
        <v>5451</v>
      </c>
      <c r="B1191" s="12" t="s">
        <v>5452</v>
      </c>
      <c r="C1191" s="12" t="s">
        <v>5453</v>
      </c>
      <c r="D1191" s="12" t="s">
        <v>5454</v>
      </c>
      <c r="E1191" s="12" t="s">
        <v>5455</v>
      </c>
      <c r="F1191" s="12" t="s">
        <v>718</v>
      </c>
      <c r="G1191" s="12" t="s">
        <v>719</v>
      </c>
      <c r="H1191" s="12" t="s">
        <v>4631</v>
      </c>
      <c r="I1191" s="12" t="s">
        <v>4632</v>
      </c>
      <c r="J1191" s="12" t="s">
        <v>3924</v>
      </c>
      <c r="K1191" s="12" t="s">
        <v>5456</v>
      </c>
      <c r="L1191" s="12"/>
      <c r="M1191" s="13">
        <v>153144.5</v>
      </c>
      <c r="N1191" s="13">
        <v>153144.5</v>
      </c>
      <c r="O1191" s="13">
        <v>103253.75</v>
      </c>
      <c r="P1191" s="14">
        <f t="shared" si="18"/>
        <v>0.67422434367541761</v>
      </c>
      <c r="Q1191" s="12" t="s">
        <v>32</v>
      </c>
      <c r="R1191" s="12" t="s">
        <v>33</v>
      </c>
      <c r="S1191" s="12" t="s">
        <v>723</v>
      </c>
    </row>
    <row r="1192" spans="1:19" ht="120" x14ac:dyDescent="0.2">
      <c r="A1192" s="12" t="s">
        <v>5457</v>
      </c>
      <c r="B1192" s="12" t="s">
        <v>5458</v>
      </c>
      <c r="C1192" s="12" t="s">
        <v>5459</v>
      </c>
      <c r="D1192" s="12" t="s">
        <v>5460</v>
      </c>
      <c r="E1192" s="12" t="s">
        <v>5433</v>
      </c>
      <c r="F1192" s="12" t="s">
        <v>718</v>
      </c>
      <c r="G1192" s="12" t="s">
        <v>719</v>
      </c>
      <c r="H1192" s="12" t="s">
        <v>4631</v>
      </c>
      <c r="I1192" s="12" t="s">
        <v>4632</v>
      </c>
      <c r="J1192" s="12" t="s">
        <v>5461</v>
      </c>
      <c r="K1192" s="12" t="s">
        <v>966</v>
      </c>
      <c r="L1192" s="12"/>
      <c r="M1192" s="13">
        <v>102340</v>
      </c>
      <c r="N1192" s="13">
        <v>85965.6</v>
      </c>
      <c r="O1192" s="13">
        <v>51579.360000000001</v>
      </c>
      <c r="P1192" s="14">
        <f t="shared" si="18"/>
        <v>0.6</v>
      </c>
      <c r="Q1192" s="12" t="s">
        <v>32</v>
      </c>
      <c r="R1192" s="12" t="s">
        <v>33</v>
      </c>
      <c r="S1192" s="12" t="s">
        <v>723</v>
      </c>
    </row>
    <row r="1193" spans="1:19" ht="120" x14ac:dyDescent="0.2">
      <c r="A1193" s="12" t="s">
        <v>5462</v>
      </c>
      <c r="B1193" s="12" t="s">
        <v>5463</v>
      </c>
      <c r="C1193" s="12" t="s">
        <v>5464</v>
      </c>
      <c r="D1193" s="12" t="s">
        <v>5465</v>
      </c>
      <c r="E1193" s="12" t="s">
        <v>5433</v>
      </c>
      <c r="F1193" s="12" t="s">
        <v>718</v>
      </c>
      <c r="G1193" s="12" t="s">
        <v>719</v>
      </c>
      <c r="H1193" s="12" t="s">
        <v>4631</v>
      </c>
      <c r="I1193" s="12" t="s">
        <v>4632</v>
      </c>
      <c r="J1193" s="12" t="s">
        <v>1569</v>
      </c>
      <c r="K1193" s="12" t="s">
        <v>450</v>
      </c>
      <c r="L1193" s="12"/>
      <c r="M1193" s="13">
        <v>209943.2</v>
      </c>
      <c r="N1193" s="13">
        <v>184212</v>
      </c>
      <c r="O1193" s="13">
        <v>110527.16</v>
      </c>
      <c r="P1193" s="14">
        <f t="shared" si="18"/>
        <v>0.59999978285888</v>
      </c>
      <c r="Q1193" s="12" t="s">
        <v>32</v>
      </c>
      <c r="R1193" s="12" t="s">
        <v>33</v>
      </c>
      <c r="S1193" s="12" t="s">
        <v>723</v>
      </c>
    </row>
    <row r="1194" spans="1:19" ht="75" x14ac:dyDescent="0.2">
      <c r="A1194" s="12" t="s">
        <v>5466</v>
      </c>
      <c r="B1194" s="12" t="s">
        <v>5467</v>
      </c>
      <c r="C1194" s="12" t="s">
        <v>5468</v>
      </c>
      <c r="D1194" s="12" t="s">
        <v>5469</v>
      </c>
      <c r="E1194" s="12" t="s">
        <v>5470</v>
      </c>
      <c r="F1194" s="12" t="s">
        <v>718</v>
      </c>
      <c r="G1194" s="12" t="s">
        <v>719</v>
      </c>
      <c r="H1194" s="12" t="s">
        <v>4631</v>
      </c>
      <c r="I1194" s="12" t="s">
        <v>4632</v>
      </c>
      <c r="J1194" s="12" t="s">
        <v>5237</v>
      </c>
      <c r="K1194" s="12" t="s">
        <v>4736</v>
      </c>
      <c r="L1194" s="12"/>
      <c r="M1194" s="13">
        <v>124270</v>
      </c>
      <c r="N1194" s="13">
        <v>124270</v>
      </c>
      <c r="O1194" s="13">
        <v>82968.5</v>
      </c>
      <c r="P1194" s="14">
        <f t="shared" si="18"/>
        <v>0.66764705882352937</v>
      </c>
      <c r="Q1194" s="12" t="s">
        <v>32</v>
      </c>
      <c r="R1194" s="12" t="s">
        <v>33</v>
      </c>
      <c r="S1194" s="12" t="s">
        <v>723</v>
      </c>
    </row>
    <row r="1195" spans="1:19" ht="105" x14ac:dyDescent="0.2">
      <c r="A1195" s="12" t="s">
        <v>5471</v>
      </c>
      <c r="B1195" s="12" t="s">
        <v>5472</v>
      </c>
      <c r="C1195" s="12" t="s">
        <v>5473</v>
      </c>
      <c r="D1195" s="12" t="s">
        <v>5474</v>
      </c>
      <c r="E1195" s="12" t="s">
        <v>5475</v>
      </c>
      <c r="F1195" s="12" t="s">
        <v>718</v>
      </c>
      <c r="G1195" s="12" t="s">
        <v>719</v>
      </c>
      <c r="H1195" s="12" t="s">
        <v>4631</v>
      </c>
      <c r="I1195" s="12" t="s">
        <v>4632</v>
      </c>
      <c r="J1195" s="12" t="s">
        <v>1937</v>
      </c>
      <c r="K1195" s="12" t="s">
        <v>5476</v>
      </c>
      <c r="L1195" s="12"/>
      <c r="M1195" s="13">
        <v>2068189.06</v>
      </c>
      <c r="N1195" s="13">
        <v>2068189.06</v>
      </c>
      <c r="O1195" s="13">
        <v>1037572.63</v>
      </c>
      <c r="P1195" s="14">
        <f t="shared" si="18"/>
        <v>0.50168171279273666</v>
      </c>
      <c r="Q1195" s="12" t="s">
        <v>32</v>
      </c>
      <c r="R1195" s="12" t="s">
        <v>33</v>
      </c>
      <c r="S1195" s="12" t="s">
        <v>723</v>
      </c>
    </row>
    <row r="1196" spans="1:19" ht="120" x14ac:dyDescent="0.2">
      <c r="A1196" s="12" t="s">
        <v>5477</v>
      </c>
      <c r="B1196" s="12" t="s">
        <v>5478</v>
      </c>
      <c r="C1196" s="12" t="s">
        <v>5479</v>
      </c>
      <c r="D1196" s="12" t="s">
        <v>5480</v>
      </c>
      <c r="E1196" s="12" t="s">
        <v>5433</v>
      </c>
      <c r="F1196" s="12" t="s">
        <v>718</v>
      </c>
      <c r="G1196" s="12" t="s">
        <v>719</v>
      </c>
      <c r="H1196" s="12" t="s">
        <v>4631</v>
      </c>
      <c r="I1196" s="12" t="s">
        <v>4632</v>
      </c>
      <c r="J1196" s="12" t="s">
        <v>5481</v>
      </c>
      <c r="K1196" s="12" t="s">
        <v>450</v>
      </c>
      <c r="L1196" s="12"/>
      <c r="M1196" s="13">
        <v>77193.600000000006</v>
      </c>
      <c r="N1196" s="13">
        <v>77193.600000000006</v>
      </c>
      <c r="O1196" s="13">
        <v>46316.160000000003</v>
      </c>
      <c r="P1196" s="14">
        <f t="shared" si="18"/>
        <v>0.6</v>
      </c>
      <c r="Q1196" s="12" t="s">
        <v>32</v>
      </c>
      <c r="R1196" s="12" t="s">
        <v>33</v>
      </c>
      <c r="S1196" s="12" t="s">
        <v>723</v>
      </c>
    </row>
    <row r="1197" spans="1:19" ht="105" x14ac:dyDescent="0.2">
      <c r="A1197" s="12" t="s">
        <v>5482</v>
      </c>
      <c r="B1197" s="12" t="s">
        <v>5483</v>
      </c>
      <c r="C1197" s="12" t="s">
        <v>5484</v>
      </c>
      <c r="D1197" s="12" t="s">
        <v>5485</v>
      </c>
      <c r="E1197" s="12" t="s">
        <v>5486</v>
      </c>
      <c r="F1197" s="12" t="s">
        <v>718</v>
      </c>
      <c r="G1197" s="12" t="s">
        <v>719</v>
      </c>
      <c r="H1197" s="12" t="s">
        <v>4631</v>
      </c>
      <c r="I1197" s="12" t="s">
        <v>4632</v>
      </c>
      <c r="J1197" s="12" t="s">
        <v>1937</v>
      </c>
      <c r="K1197" s="12" t="s">
        <v>5476</v>
      </c>
      <c r="L1197" s="12"/>
      <c r="M1197" s="13">
        <v>530515.93999999994</v>
      </c>
      <c r="N1197" s="13">
        <v>530515.93999999994</v>
      </c>
      <c r="O1197" s="13">
        <v>265763.83</v>
      </c>
      <c r="P1197" s="14">
        <f t="shared" si="18"/>
        <v>0.50095352460097631</v>
      </c>
      <c r="Q1197" s="12" t="s">
        <v>32</v>
      </c>
      <c r="R1197" s="12" t="s">
        <v>33</v>
      </c>
      <c r="S1197" s="12" t="s">
        <v>723</v>
      </c>
    </row>
    <row r="1198" spans="1:19" ht="105" x14ac:dyDescent="0.2">
      <c r="A1198" s="12" t="s">
        <v>5487</v>
      </c>
      <c r="B1198" s="12" t="s">
        <v>5488</v>
      </c>
      <c r="C1198" s="12" t="s">
        <v>5489</v>
      </c>
      <c r="D1198" s="12" t="s">
        <v>5490</v>
      </c>
      <c r="E1198" s="12" t="s">
        <v>5491</v>
      </c>
      <c r="F1198" s="12" t="s">
        <v>718</v>
      </c>
      <c r="G1198" s="12" t="s">
        <v>719</v>
      </c>
      <c r="H1198" s="12" t="s">
        <v>4631</v>
      </c>
      <c r="I1198" s="12" t="s">
        <v>4632</v>
      </c>
      <c r="J1198" s="12" t="s">
        <v>1937</v>
      </c>
      <c r="K1198" s="12" t="s">
        <v>5476</v>
      </c>
      <c r="L1198" s="12"/>
      <c r="M1198" s="13">
        <v>462942.3</v>
      </c>
      <c r="N1198" s="13">
        <v>462942.3</v>
      </c>
      <c r="O1198" s="13">
        <v>232792.78</v>
      </c>
      <c r="P1198" s="14">
        <f t="shared" si="18"/>
        <v>0.50285484821758564</v>
      </c>
      <c r="Q1198" s="12" t="s">
        <v>32</v>
      </c>
      <c r="R1198" s="12" t="s">
        <v>33</v>
      </c>
      <c r="S1198" s="12" t="s">
        <v>723</v>
      </c>
    </row>
    <row r="1199" spans="1:19" ht="120" x14ac:dyDescent="0.2">
      <c r="A1199" s="12" t="s">
        <v>5492</v>
      </c>
      <c r="B1199" s="12" t="s">
        <v>5493</v>
      </c>
      <c r="C1199" s="12" t="s">
        <v>5494</v>
      </c>
      <c r="D1199" s="12" t="s">
        <v>5495</v>
      </c>
      <c r="E1199" s="12" t="s">
        <v>5433</v>
      </c>
      <c r="F1199" s="12" t="s">
        <v>718</v>
      </c>
      <c r="G1199" s="12" t="s">
        <v>719</v>
      </c>
      <c r="H1199" s="12" t="s">
        <v>4631</v>
      </c>
      <c r="I1199" s="12" t="s">
        <v>4632</v>
      </c>
      <c r="J1199" s="12" t="s">
        <v>5496</v>
      </c>
      <c r="K1199" s="12" t="s">
        <v>450</v>
      </c>
      <c r="L1199" s="12"/>
      <c r="M1199" s="13">
        <v>110059.36</v>
      </c>
      <c r="N1199" s="13">
        <v>92281.44</v>
      </c>
      <c r="O1199" s="13">
        <v>55368.88</v>
      </c>
      <c r="P1199" s="14">
        <f t="shared" si="18"/>
        <v>0.60000017338264333</v>
      </c>
      <c r="Q1199" s="12" t="s">
        <v>32</v>
      </c>
      <c r="R1199" s="12" t="s">
        <v>33</v>
      </c>
      <c r="S1199" s="12" t="s">
        <v>723</v>
      </c>
    </row>
    <row r="1200" spans="1:19" ht="60" x14ac:dyDescent="0.2">
      <c r="A1200" s="12" t="s">
        <v>5497</v>
      </c>
      <c r="B1200" s="12" t="s">
        <v>5498</v>
      </c>
      <c r="C1200" s="12" t="s">
        <v>5499</v>
      </c>
      <c r="D1200" s="12" t="s">
        <v>5500</v>
      </c>
      <c r="E1200" s="12" t="s">
        <v>5501</v>
      </c>
      <c r="F1200" s="12" t="s">
        <v>718</v>
      </c>
      <c r="G1200" s="12" t="s">
        <v>719</v>
      </c>
      <c r="H1200" s="12" t="s">
        <v>4631</v>
      </c>
      <c r="I1200" s="12" t="s">
        <v>4632</v>
      </c>
      <c r="J1200" s="12" t="s">
        <v>1954</v>
      </c>
      <c r="K1200" s="12" t="s">
        <v>1955</v>
      </c>
      <c r="L1200" s="12"/>
      <c r="M1200" s="13">
        <v>163744</v>
      </c>
      <c r="N1200" s="13">
        <v>163744</v>
      </c>
      <c r="O1200" s="13">
        <v>107749.4</v>
      </c>
      <c r="P1200" s="14">
        <f t="shared" si="18"/>
        <v>0.65803571428571428</v>
      </c>
      <c r="Q1200" s="12" t="s">
        <v>32</v>
      </c>
      <c r="R1200" s="12" t="s">
        <v>33</v>
      </c>
      <c r="S1200" s="12" t="s">
        <v>723</v>
      </c>
    </row>
    <row r="1201" spans="1:19" ht="120" x14ac:dyDescent="0.2">
      <c r="A1201" s="12" t="s">
        <v>5502</v>
      </c>
      <c r="B1201" s="12" t="s">
        <v>5503</v>
      </c>
      <c r="C1201" s="12" t="s">
        <v>5504</v>
      </c>
      <c r="D1201" s="12" t="s">
        <v>5505</v>
      </c>
      <c r="E1201" s="12" t="s">
        <v>5433</v>
      </c>
      <c r="F1201" s="12" t="s">
        <v>718</v>
      </c>
      <c r="G1201" s="12" t="s">
        <v>719</v>
      </c>
      <c r="H1201" s="12" t="s">
        <v>4631</v>
      </c>
      <c r="I1201" s="12" t="s">
        <v>4632</v>
      </c>
      <c r="J1201" s="12" t="s">
        <v>959</v>
      </c>
      <c r="K1201" s="12" t="s">
        <v>450</v>
      </c>
      <c r="L1201" s="12"/>
      <c r="M1201" s="13">
        <v>87720</v>
      </c>
      <c r="N1201" s="13">
        <v>70176</v>
      </c>
      <c r="O1201" s="13">
        <v>42105.599999999999</v>
      </c>
      <c r="P1201" s="14">
        <f t="shared" si="18"/>
        <v>0.6</v>
      </c>
      <c r="Q1201" s="12" t="s">
        <v>32</v>
      </c>
      <c r="R1201" s="12" t="s">
        <v>33</v>
      </c>
      <c r="S1201" s="12" t="s">
        <v>723</v>
      </c>
    </row>
    <row r="1202" spans="1:19" ht="60" x14ac:dyDescent="0.2">
      <c r="A1202" s="12" t="s">
        <v>5506</v>
      </c>
      <c r="B1202" s="12" t="s">
        <v>5507</v>
      </c>
      <c r="C1202" s="12" t="s">
        <v>5508</v>
      </c>
      <c r="D1202" s="12" t="s">
        <v>5509</v>
      </c>
      <c r="E1202" s="12" t="s">
        <v>5510</v>
      </c>
      <c r="F1202" s="12" t="s">
        <v>718</v>
      </c>
      <c r="G1202" s="12" t="s">
        <v>719</v>
      </c>
      <c r="H1202" s="12" t="s">
        <v>4631</v>
      </c>
      <c r="I1202" s="12" t="s">
        <v>4632</v>
      </c>
      <c r="J1202" s="12" t="s">
        <v>5511</v>
      </c>
      <c r="K1202" s="12" t="s">
        <v>148</v>
      </c>
      <c r="L1202" s="12"/>
      <c r="M1202" s="13">
        <v>102340</v>
      </c>
      <c r="N1202" s="13">
        <v>102340</v>
      </c>
      <c r="O1202" s="13">
        <v>67252</v>
      </c>
      <c r="P1202" s="14">
        <f t="shared" si="18"/>
        <v>0.65714285714285714</v>
      </c>
      <c r="Q1202" s="12" t="s">
        <v>32</v>
      </c>
      <c r="R1202" s="12" t="s">
        <v>33</v>
      </c>
      <c r="S1202" s="12" t="s">
        <v>723</v>
      </c>
    </row>
    <row r="1203" spans="1:19" ht="120" x14ac:dyDescent="0.2">
      <c r="A1203" s="12" t="s">
        <v>5512</v>
      </c>
      <c r="B1203" s="12" t="s">
        <v>424</v>
      </c>
      <c r="C1203" s="12" t="s">
        <v>425</v>
      </c>
      <c r="D1203" s="12" t="s">
        <v>5513</v>
      </c>
      <c r="E1203" s="12" t="s">
        <v>5514</v>
      </c>
      <c r="F1203" s="12" t="s">
        <v>26</v>
      </c>
      <c r="G1203" s="12" t="s">
        <v>27</v>
      </c>
      <c r="H1203" s="12" t="s">
        <v>28</v>
      </c>
      <c r="I1203" s="12" t="s">
        <v>138</v>
      </c>
      <c r="J1203" s="12" t="s">
        <v>5166</v>
      </c>
      <c r="K1203" s="12" t="s">
        <v>5203</v>
      </c>
      <c r="L1203" s="12"/>
      <c r="M1203" s="13">
        <v>965413.45</v>
      </c>
      <c r="N1203" s="13">
        <v>965413.45</v>
      </c>
      <c r="O1203" s="13">
        <v>746138.27</v>
      </c>
      <c r="P1203" s="14">
        <f t="shared" si="18"/>
        <v>0.77286914741036605</v>
      </c>
      <c r="Q1203" s="12" t="s">
        <v>32</v>
      </c>
      <c r="R1203" s="12" t="s">
        <v>54</v>
      </c>
      <c r="S1203" s="12" t="s">
        <v>69</v>
      </c>
    </row>
    <row r="1204" spans="1:19" ht="120" x14ac:dyDescent="0.2">
      <c r="A1204" s="12" t="s">
        <v>5515</v>
      </c>
      <c r="B1204" s="12" t="s">
        <v>5516</v>
      </c>
      <c r="C1204" s="12" t="s">
        <v>5517</v>
      </c>
      <c r="D1204" s="12" t="s">
        <v>5518</v>
      </c>
      <c r="E1204" s="12" t="s">
        <v>5519</v>
      </c>
      <c r="F1204" s="12" t="s">
        <v>26</v>
      </c>
      <c r="G1204" s="12" t="s">
        <v>40</v>
      </c>
      <c r="H1204" s="12" t="s">
        <v>475</v>
      </c>
      <c r="I1204" s="12" t="s">
        <v>495</v>
      </c>
      <c r="J1204" s="12" t="s">
        <v>5520</v>
      </c>
      <c r="K1204" s="12" t="s">
        <v>5521</v>
      </c>
      <c r="L1204" s="12"/>
      <c r="M1204" s="13">
        <v>3377013.05</v>
      </c>
      <c r="N1204" s="13">
        <v>3352013.05</v>
      </c>
      <c r="O1204" s="13">
        <v>1005603.92</v>
      </c>
      <c r="P1204" s="14">
        <f t="shared" si="18"/>
        <v>0.30000000149164102</v>
      </c>
      <c r="Q1204" s="12" t="s">
        <v>32</v>
      </c>
      <c r="R1204" s="12" t="s">
        <v>54</v>
      </c>
      <c r="S1204" s="12" t="s">
        <v>46</v>
      </c>
    </row>
    <row r="1205" spans="1:19" ht="120" x14ac:dyDescent="0.2">
      <c r="A1205" s="12" t="s">
        <v>5522</v>
      </c>
      <c r="B1205" s="12" t="s">
        <v>5523</v>
      </c>
      <c r="C1205" s="12" t="s">
        <v>5524</v>
      </c>
      <c r="D1205" s="12" t="s">
        <v>5525</v>
      </c>
      <c r="E1205" s="12" t="s">
        <v>5433</v>
      </c>
      <c r="F1205" s="12" t="s">
        <v>718</v>
      </c>
      <c r="G1205" s="12" t="s">
        <v>719</v>
      </c>
      <c r="H1205" s="12" t="s">
        <v>4631</v>
      </c>
      <c r="I1205" s="12" t="s">
        <v>4632</v>
      </c>
      <c r="J1205" s="12" t="s">
        <v>5526</v>
      </c>
      <c r="K1205" s="12" t="s">
        <v>148</v>
      </c>
      <c r="L1205" s="12"/>
      <c r="M1205" s="13">
        <v>100351.67999999999</v>
      </c>
      <c r="N1205" s="13">
        <v>100351.67999999999</v>
      </c>
      <c r="O1205" s="13">
        <v>60210.95</v>
      </c>
      <c r="P1205" s="14">
        <f t="shared" si="18"/>
        <v>0.59999942203259582</v>
      </c>
      <c r="Q1205" s="12" t="s">
        <v>32</v>
      </c>
      <c r="R1205" s="12" t="s">
        <v>33</v>
      </c>
      <c r="S1205" s="12" t="s">
        <v>723</v>
      </c>
    </row>
    <row r="1206" spans="1:19" ht="135" x14ac:dyDescent="0.2">
      <c r="A1206" s="12" t="s">
        <v>5527</v>
      </c>
      <c r="B1206" s="12" t="s">
        <v>5528</v>
      </c>
      <c r="C1206" s="12" t="s">
        <v>5529</v>
      </c>
      <c r="D1206" s="12" t="s">
        <v>5530</v>
      </c>
      <c r="E1206" s="12" t="s">
        <v>5531</v>
      </c>
      <c r="F1206" s="12" t="s">
        <v>26</v>
      </c>
      <c r="G1206" s="12" t="s">
        <v>27</v>
      </c>
      <c r="H1206" s="12" t="s">
        <v>28</v>
      </c>
      <c r="I1206" s="12" t="s">
        <v>29</v>
      </c>
      <c r="J1206" s="12" t="s">
        <v>5532</v>
      </c>
      <c r="K1206" s="12" t="s">
        <v>5533</v>
      </c>
      <c r="L1206" s="12"/>
      <c r="M1206" s="13">
        <v>1630311.2</v>
      </c>
      <c r="N1206" s="13">
        <v>1630311.2</v>
      </c>
      <c r="O1206" s="13">
        <v>1134705.69</v>
      </c>
      <c r="P1206" s="14">
        <f t="shared" si="18"/>
        <v>0.69600557856684042</v>
      </c>
      <c r="Q1206" s="12" t="s">
        <v>32</v>
      </c>
      <c r="R1206" s="12" t="s">
        <v>85</v>
      </c>
      <c r="S1206" s="12" t="s">
        <v>34</v>
      </c>
    </row>
    <row r="1207" spans="1:19" ht="90" x14ac:dyDescent="0.2">
      <c r="A1207" s="12" t="s">
        <v>5534</v>
      </c>
      <c r="B1207" s="12" t="s">
        <v>5535</v>
      </c>
      <c r="C1207" s="12" t="s">
        <v>5536</v>
      </c>
      <c r="D1207" s="12" t="s">
        <v>5537</v>
      </c>
      <c r="E1207" s="12" t="s">
        <v>5538</v>
      </c>
      <c r="F1207" s="12" t="s">
        <v>718</v>
      </c>
      <c r="G1207" s="12" t="s">
        <v>719</v>
      </c>
      <c r="H1207" s="12" t="s">
        <v>4631</v>
      </c>
      <c r="I1207" s="12" t="s">
        <v>4632</v>
      </c>
      <c r="J1207" s="12" t="s">
        <v>4977</v>
      </c>
      <c r="K1207" s="12" t="s">
        <v>1652</v>
      </c>
      <c r="L1207" s="12"/>
      <c r="M1207" s="13">
        <v>351596.38</v>
      </c>
      <c r="N1207" s="13">
        <v>351596.38</v>
      </c>
      <c r="O1207" s="13">
        <v>224550.05</v>
      </c>
      <c r="P1207" s="14">
        <f t="shared" si="18"/>
        <v>0.63865859483536203</v>
      </c>
      <c r="Q1207" s="12" t="s">
        <v>32</v>
      </c>
      <c r="R1207" s="12" t="s">
        <v>33</v>
      </c>
      <c r="S1207" s="12" t="s">
        <v>723</v>
      </c>
    </row>
    <row r="1208" spans="1:19" ht="105" x14ac:dyDescent="0.2">
      <c r="A1208" s="12" t="s">
        <v>5539</v>
      </c>
      <c r="B1208" s="12" t="s">
        <v>5540</v>
      </c>
      <c r="C1208" s="12" t="s">
        <v>5541</v>
      </c>
      <c r="D1208" s="12" t="s">
        <v>5542</v>
      </c>
      <c r="E1208" s="12" t="s">
        <v>5543</v>
      </c>
      <c r="F1208" s="12" t="s">
        <v>26</v>
      </c>
      <c r="G1208" s="12" t="s">
        <v>40</v>
      </c>
      <c r="H1208" s="12" t="s">
        <v>475</v>
      </c>
      <c r="I1208" s="12" t="s">
        <v>495</v>
      </c>
      <c r="J1208" s="12" t="s">
        <v>5544</v>
      </c>
      <c r="K1208" s="12" t="s">
        <v>4133</v>
      </c>
      <c r="L1208" s="12"/>
      <c r="M1208" s="13">
        <v>4227000</v>
      </c>
      <c r="N1208" s="13">
        <v>3862000</v>
      </c>
      <c r="O1208" s="13">
        <v>965500</v>
      </c>
      <c r="P1208" s="14">
        <f t="shared" si="18"/>
        <v>0.25</v>
      </c>
      <c r="Q1208" s="12" t="s">
        <v>32</v>
      </c>
      <c r="R1208" s="12" t="s">
        <v>54</v>
      </c>
      <c r="S1208" s="12" t="s">
        <v>46</v>
      </c>
    </row>
    <row r="1209" spans="1:19" ht="120" x14ac:dyDescent="0.2">
      <c r="A1209" s="12" t="s">
        <v>5545</v>
      </c>
      <c r="B1209" s="12" t="s">
        <v>5546</v>
      </c>
      <c r="C1209" s="12" t="s">
        <v>5547</v>
      </c>
      <c r="D1209" s="12" t="s">
        <v>5548</v>
      </c>
      <c r="E1209" s="12" t="s">
        <v>5433</v>
      </c>
      <c r="F1209" s="12" t="s">
        <v>718</v>
      </c>
      <c r="G1209" s="12" t="s">
        <v>719</v>
      </c>
      <c r="H1209" s="12" t="s">
        <v>4631</v>
      </c>
      <c r="I1209" s="12" t="s">
        <v>4632</v>
      </c>
      <c r="J1209" s="12" t="s">
        <v>4729</v>
      </c>
      <c r="K1209" s="12" t="s">
        <v>966</v>
      </c>
      <c r="L1209" s="12"/>
      <c r="M1209" s="13">
        <v>134036.16</v>
      </c>
      <c r="N1209" s="13">
        <v>134036.16</v>
      </c>
      <c r="O1209" s="13">
        <v>80421.679999999993</v>
      </c>
      <c r="P1209" s="14">
        <f t="shared" si="18"/>
        <v>0.59999988062922716</v>
      </c>
      <c r="Q1209" s="12" t="s">
        <v>32</v>
      </c>
      <c r="R1209" s="12" t="s">
        <v>33</v>
      </c>
      <c r="S1209" s="12" t="s">
        <v>723</v>
      </c>
    </row>
    <row r="1210" spans="1:19" ht="120" x14ac:dyDescent="0.2">
      <c r="A1210" s="12" t="s">
        <v>5549</v>
      </c>
      <c r="B1210" s="12" t="s">
        <v>5550</v>
      </c>
      <c r="C1210" s="12" t="s">
        <v>5551</v>
      </c>
      <c r="D1210" s="12" t="s">
        <v>5552</v>
      </c>
      <c r="E1210" s="12" t="s">
        <v>5433</v>
      </c>
      <c r="F1210" s="12" t="s">
        <v>718</v>
      </c>
      <c r="G1210" s="12" t="s">
        <v>719</v>
      </c>
      <c r="H1210" s="12" t="s">
        <v>4631</v>
      </c>
      <c r="I1210" s="12" t="s">
        <v>4632</v>
      </c>
      <c r="J1210" s="12" t="s">
        <v>5553</v>
      </c>
      <c r="K1210" s="12" t="s">
        <v>966</v>
      </c>
      <c r="L1210" s="12"/>
      <c r="M1210" s="13">
        <v>161404.79999999999</v>
      </c>
      <c r="N1210" s="13">
        <v>114620.8</v>
      </c>
      <c r="O1210" s="13">
        <v>68772.479999999996</v>
      </c>
      <c r="P1210" s="14">
        <f t="shared" si="18"/>
        <v>0.6</v>
      </c>
      <c r="Q1210" s="12" t="s">
        <v>32</v>
      </c>
      <c r="R1210" s="12" t="s">
        <v>33</v>
      </c>
      <c r="S1210" s="12" t="s">
        <v>723</v>
      </c>
    </row>
    <row r="1211" spans="1:19" ht="120" x14ac:dyDescent="0.2">
      <c r="A1211" s="12" t="s">
        <v>5554</v>
      </c>
      <c r="B1211" s="12" t="s">
        <v>5555</v>
      </c>
      <c r="C1211" s="12" t="s">
        <v>5556</v>
      </c>
      <c r="D1211" s="12" t="s">
        <v>5557</v>
      </c>
      <c r="E1211" s="12" t="s">
        <v>5433</v>
      </c>
      <c r="F1211" s="12" t="s">
        <v>718</v>
      </c>
      <c r="G1211" s="12" t="s">
        <v>719</v>
      </c>
      <c r="H1211" s="12" t="s">
        <v>4631</v>
      </c>
      <c r="I1211" s="12" t="s">
        <v>4632</v>
      </c>
      <c r="J1211" s="12" t="s">
        <v>4759</v>
      </c>
      <c r="K1211" s="12" t="s">
        <v>966</v>
      </c>
      <c r="L1211" s="12"/>
      <c r="M1211" s="13">
        <v>115030.16</v>
      </c>
      <c r="N1211" s="13">
        <v>102398.48</v>
      </c>
      <c r="O1211" s="13">
        <v>61439.1</v>
      </c>
      <c r="P1211" s="14">
        <f t="shared" si="18"/>
        <v>0.60000011718923951</v>
      </c>
      <c r="Q1211" s="12" t="s">
        <v>32</v>
      </c>
      <c r="R1211" s="12" t="s">
        <v>33</v>
      </c>
      <c r="S1211" s="12" t="s">
        <v>723</v>
      </c>
    </row>
    <row r="1212" spans="1:19" ht="105" x14ac:dyDescent="0.2">
      <c r="A1212" s="12" t="s">
        <v>5558</v>
      </c>
      <c r="B1212" s="12" t="s">
        <v>5559</v>
      </c>
      <c r="C1212" s="12" t="s">
        <v>5560</v>
      </c>
      <c r="D1212" s="12" t="s">
        <v>5561</v>
      </c>
      <c r="E1212" s="12" t="s">
        <v>5562</v>
      </c>
      <c r="F1212" s="12" t="s">
        <v>26</v>
      </c>
      <c r="G1212" s="12" t="s">
        <v>27</v>
      </c>
      <c r="H1212" s="12" t="s">
        <v>28</v>
      </c>
      <c r="I1212" s="12" t="s">
        <v>29</v>
      </c>
      <c r="J1212" s="12" t="s">
        <v>3881</v>
      </c>
      <c r="K1212" s="12" t="s">
        <v>2459</v>
      </c>
      <c r="L1212" s="12"/>
      <c r="M1212" s="13">
        <v>3084583.36</v>
      </c>
      <c r="N1212" s="13">
        <v>3084583.36</v>
      </c>
      <c r="O1212" s="13">
        <v>2191618</v>
      </c>
      <c r="P1212" s="14">
        <f t="shared" si="18"/>
        <v>0.71050697751283987</v>
      </c>
      <c r="Q1212" s="12" t="s">
        <v>32</v>
      </c>
      <c r="R1212" s="12" t="s">
        <v>85</v>
      </c>
      <c r="S1212" s="12" t="s">
        <v>34</v>
      </c>
    </row>
    <row r="1213" spans="1:19" ht="120" x14ac:dyDescent="0.2">
      <c r="A1213" s="12" t="s">
        <v>5563</v>
      </c>
      <c r="B1213" s="12" t="s">
        <v>5564</v>
      </c>
      <c r="C1213" s="12" t="s">
        <v>5565</v>
      </c>
      <c r="D1213" s="12" t="s">
        <v>5566</v>
      </c>
      <c r="E1213" s="12" t="s">
        <v>5088</v>
      </c>
      <c r="F1213" s="12" t="s">
        <v>718</v>
      </c>
      <c r="G1213" s="12" t="s">
        <v>719</v>
      </c>
      <c r="H1213" s="12" t="s">
        <v>4631</v>
      </c>
      <c r="I1213" s="12" t="s">
        <v>4632</v>
      </c>
      <c r="J1213" s="12" t="s">
        <v>5026</v>
      </c>
      <c r="K1213" s="12" t="s">
        <v>5567</v>
      </c>
      <c r="L1213" s="12"/>
      <c r="M1213" s="13">
        <v>147588.9</v>
      </c>
      <c r="N1213" s="13">
        <v>125834.34</v>
      </c>
      <c r="O1213" s="13">
        <v>83000.67</v>
      </c>
      <c r="P1213" s="14">
        <f t="shared" si="18"/>
        <v>0.65960269668836025</v>
      </c>
      <c r="Q1213" s="12" t="s">
        <v>32</v>
      </c>
      <c r="R1213" s="12" t="s">
        <v>33</v>
      </c>
      <c r="S1213" s="12" t="s">
        <v>723</v>
      </c>
    </row>
    <row r="1214" spans="1:19" ht="105" x14ac:dyDescent="0.2">
      <c r="A1214" s="12" t="s">
        <v>5568</v>
      </c>
      <c r="B1214" s="12" t="s">
        <v>5569</v>
      </c>
      <c r="C1214" s="12" t="s">
        <v>5570</v>
      </c>
      <c r="D1214" s="12" t="s">
        <v>5571</v>
      </c>
      <c r="E1214" s="12" t="s">
        <v>5572</v>
      </c>
      <c r="F1214" s="12" t="s">
        <v>26</v>
      </c>
      <c r="G1214" s="12" t="s">
        <v>40</v>
      </c>
      <c r="H1214" s="12" t="s">
        <v>475</v>
      </c>
      <c r="I1214" s="12" t="s">
        <v>476</v>
      </c>
      <c r="J1214" s="12" t="s">
        <v>5573</v>
      </c>
      <c r="K1214" s="12" t="s">
        <v>5574</v>
      </c>
      <c r="L1214" s="12"/>
      <c r="M1214" s="13">
        <v>6752003.1399999997</v>
      </c>
      <c r="N1214" s="13">
        <v>6752003.1399999997</v>
      </c>
      <c r="O1214" s="13">
        <v>2363201.1</v>
      </c>
      <c r="P1214" s="14">
        <f t="shared" si="18"/>
        <v>0.35000000014810423</v>
      </c>
      <c r="Q1214" s="12" t="s">
        <v>32</v>
      </c>
      <c r="R1214" s="12" t="s">
        <v>33</v>
      </c>
      <c r="S1214" s="12" t="s">
        <v>46</v>
      </c>
    </row>
    <row r="1215" spans="1:19" ht="90" x14ac:dyDescent="0.2">
      <c r="A1215" s="12" t="s">
        <v>5575</v>
      </c>
      <c r="B1215" s="12" t="s">
        <v>5576</v>
      </c>
      <c r="C1215" s="12" t="s">
        <v>5577</v>
      </c>
      <c r="D1215" s="12" t="s">
        <v>5578</v>
      </c>
      <c r="E1215" s="12" t="s">
        <v>5579</v>
      </c>
      <c r="F1215" s="12" t="s">
        <v>718</v>
      </c>
      <c r="G1215" s="12" t="s">
        <v>719</v>
      </c>
      <c r="H1215" s="12" t="s">
        <v>4631</v>
      </c>
      <c r="I1215" s="12" t="s">
        <v>4632</v>
      </c>
      <c r="J1215" s="12" t="s">
        <v>1245</v>
      </c>
      <c r="K1215" s="12" t="s">
        <v>2102</v>
      </c>
      <c r="L1215" s="12"/>
      <c r="M1215" s="13">
        <v>183846.5</v>
      </c>
      <c r="N1215" s="13">
        <v>183846.5</v>
      </c>
      <c r="O1215" s="13">
        <v>98414.55</v>
      </c>
      <c r="P1215" s="14">
        <f t="shared" si="18"/>
        <v>0.53530825987984543</v>
      </c>
      <c r="Q1215" s="12" t="s">
        <v>32</v>
      </c>
      <c r="R1215" s="12" t="s">
        <v>33</v>
      </c>
      <c r="S1215" s="12" t="s">
        <v>723</v>
      </c>
    </row>
    <row r="1216" spans="1:19" ht="120" x14ac:dyDescent="0.2">
      <c r="A1216" s="12" t="s">
        <v>5580</v>
      </c>
      <c r="B1216" s="12" t="s">
        <v>5581</v>
      </c>
      <c r="C1216" s="12" t="s">
        <v>5582</v>
      </c>
      <c r="D1216" s="12" t="s">
        <v>5583</v>
      </c>
      <c r="E1216" s="12" t="s">
        <v>5584</v>
      </c>
      <c r="F1216" s="12" t="s">
        <v>26</v>
      </c>
      <c r="G1216" s="12" t="s">
        <v>27</v>
      </c>
      <c r="H1216" s="12" t="s">
        <v>28</v>
      </c>
      <c r="I1216" s="12" t="s">
        <v>29</v>
      </c>
      <c r="J1216" s="12" t="s">
        <v>525</v>
      </c>
      <c r="K1216" s="12" t="s">
        <v>797</v>
      </c>
      <c r="L1216" s="12"/>
      <c r="M1216" s="13">
        <v>749672.8</v>
      </c>
      <c r="N1216" s="13">
        <v>749672.8</v>
      </c>
      <c r="O1216" s="13">
        <v>590934.99</v>
      </c>
      <c r="P1216" s="14">
        <f t="shared" si="18"/>
        <v>0.78825721034563334</v>
      </c>
      <c r="Q1216" s="12" t="s">
        <v>32</v>
      </c>
      <c r="R1216" s="12" t="s">
        <v>45</v>
      </c>
      <c r="S1216" s="12" t="s">
        <v>34</v>
      </c>
    </row>
    <row r="1217" spans="1:19" ht="120" x14ac:dyDescent="0.2">
      <c r="A1217" s="12" t="s">
        <v>5585</v>
      </c>
      <c r="B1217" s="12" t="s">
        <v>5586</v>
      </c>
      <c r="C1217" s="12" t="s">
        <v>5587</v>
      </c>
      <c r="D1217" s="12" t="s">
        <v>5588</v>
      </c>
      <c r="E1217" s="12" t="s">
        <v>5589</v>
      </c>
      <c r="F1217" s="12" t="s">
        <v>26</v>
      </c>
      <c r="G1217" s="12" t="s">
        <v>27</v>
      </c>
      <c r="H1217" s="12" t="s">
        <v>686</v>
      </c>
      <c r="I1217" s="12" t="s">
        <v>687</v>
      </c>
      <c r="J1217" s="12" t="s">
        <v>1307</v>
      </c>
      <c r="K1217" s="12" t="s">
        <v>148</v>
      </c>
      <c r="L1217" s="12"/>
      <c r="M1217" s="13">
        <v>1218228.2</v>
      </c>
      <c r="N1217" s="13">
        <v>1218175.7</v>
      </c>
      <c r="O1217" s="13">
        <v>788606.07</v>
      </c>
      <c r="P1217" s="14">
        <f t="shared" si="18"/>
        <v>0.6473664431165389</v>
      </c>
      <c r="Q1217" s="12" t="s">
        <v>32</v>
      </c>
      <c r="R1217" s="12" t="s">
        <v>85</v>
      </c>
      <c r="S1217" s="12" t="s">
        <v>69</v>
      </c>
    </row>
    <row r="1218" spans="1:19" ht="105" x14ac:dyDescent="0.2">
      <c r="A1218" s="12" t="s">
        <v>5590</v>
      </c>
      <c r="B1218" s="12" t="s">
        <v>5591</v>
      </c>
      <c r="C1218" s="12" t="s">
        <v>5592</v>
      </c>
      <c r="D1218" s="12" t="s">
        <v>5593</v>
      </c>
      <c r="E1218" s="12" t="s">
        <v>5594</v>
      </c>
      <c r="F1218" s="12" t="s">
        <v>718</v>
      </c>
      <c r="G1218" s="12" t="s">
        <v>719</v>
      </c>
      <c r="H1218" s="12" t="s">
        <v>4631</v>
      </c>
      <c r="I1218" s="12" t="s">
        <v>4632</v>
      </c>
      <c r="J1218" s="12" t="s">
        <v>393</v>
      </c>
      <c r="K1218" s="12" t="s">
        <v>4736</v>
      </c>
      <c r="L1218" s="12"/>
      <c r="M1218" s="13">
        <v>168071.52</v>
      </c>
      <c r="N1218" s="13">
        <v>157896</v>
      </c>
      <c r="O1218" s="13">
        <v>82297.429999999993</v>
      </c>
      <c r="P1218" s="14">
        <f t="shared" si="18"/>
        <v>0.52121288696357093</v>
      </c>
      <c r="Q1218" s="12" t="s">
        <v>32</v>
      </c>
      <c r="R1218" s="12" t="s">
        <v>33</v>
      </c>
      <c r="S1218" s="12" t="s">
        <v>723</v>
      </c>
    </row>
    <row r="1219" spans="1:19" ht="120" x14ac:dyDescent="0.2">
      <c r="A1219" s="12" t="s">
        <v>5595</v>
      </c>
      <c r="B1219" s="12" t="s">
        <v>5596</v>
      </c>
      <c r="C1219" s="12" t="s">
        <v>5597</v>
      </c>
      <c r="D1219" s="12" t="s">
        <v>5598</v>
      </c>
      <c r="E1219" s="12" t="s">
        <v>5599</v>
      </c>
      <c r="F1219" s="12" t="s">
        <v>718</v>
      </c>
      <c r="G1219" s="12" t="s">
        <v>719</v>
      </c>
      <c r="H1219" s="12" t="s">
        <v>4631</v>
      </c>
      <c r="I1219" s="12" t="s">
        <v>4632</v>
      </c>
      <c r="J1219" s="12" t="s">
        <v>5600</v>
      </c>
      <c r="K1219" s="12" t="s">
        <v>966</v>
      </c>
      <c r="L1219" s="12"/>
      <c r="M1219" s="13">
        <v>61696.4</v>
      </c>
      <c r="N1219" s="13">
        <v>61696.4</v>
      </c>
      <c r="O1219" s="13">
        <v>37017.839999999997</v>
      </c>
      <c r="P1219" s="14">
        <f t="shared" si="18"/>
        <v>0.6</v>
      </c>
      <c r="Q1219" s="12" t="s">
        <v>32</v>
      </c>
      <c r="R1219" s="12" t="s">
        <v>33</v>
      </c>
      <c r="S1219" s="12" t="s">
        <v>723</v>
      </c>
    </row>
    <row r="1220" spans="1:19" ht="105" x14ac:dyDescent="0.2">
      <c r="A1220" s="12" t="s">
        <v>5601</v>
      </c>
      <c r="B1220" s="12" t="s">
        <v>5602</v>
      </c>
      <c r="C1220" s="12" t="s">
        <v>5603</v>
      </c>
      <c r="D1220" s="12" t="s">
        <v>5604</v>
      </c>
      <c r="E1220" s="12" t="s">
        <v>5605</v>
      </c>
      <c r="F1220" s="12" t="s">
        <v>718</v>
      </c>
      <c r="G1220" s="12" t="s">
        <v>719</v>
      </c>
      <c r="H1220" s="12" t="s">
        <v>4631</v>
      </c>
      <c r="I1220" s="12" t="s">
        <v>4632</v>
      </c>
      <c r="J1220" s="12" t="s">
        <v>5606</v>
      </c>
      <c r="K1220" s="12" t="s">
        <v>5607</v>
      </c>
      <c r="L1220" s="12"/>
      <c r="M1220" s="13">
        <v>108787.42</v>
      </c>
      <c r="N1220" s="13">
        <v>82295.98</v>
      </c>
      <c r="O1220" s="13">
        <v>43367.26</v>
      </c>
      <c r="P1220" s="14">
        <f t="shared" si="18"/>
        <v>0.52696693082699797</v>
      </c>
      <c r="Q1220" s="12" t="s">
        <v>32</v>
      </c>
      <c r="R1220" s="12" t="s">
        <v>54</v>
      </c>
      <c r="S1220" s="12" t="s">
        <v>723</v>
      </c>
    </row>
    <row r="1221" spans="1:19" ht="90" x14ac:dyDescent="0.2">
      <c r="A1221" s="12" t="s">
        <v>5608</v>
      </c>
      <c r="B1221" s="12" t="s">
        <v>5609</v>
      </c>
      <c r="C1221" s="12" t="s">
        <v>5610</v>
      </c>
      <c r="D1221" s="12" t="s">
        <v>5611</v>
      </c>
      <c r="E1221" s="12" t="s">
        <v>5612</v>
      </c>
      <c r="F1221" s="12" t="s">
        <v>718</v>
      </c>
      <c r="G1221" s="12" t="s">
        <v>719</v>
      </c>
      <c r="H1221" s="12" t="s">
        <v>4631</v>
      </c>
      <c r="I1221" s="12" t="s">
        <v>4632</v>
      </c>
      <c r="J1221" s="12" t="s">
        <v>5496</v>
      </c>
      <c r="K1221" s="12" t="s">
        <v>5613</v>
      </c>
      <c r="L1221" s="12"/>
      <c r="M1221" s="13">
        <v>225440.4</v>
      </c>
      <c r="N1221" s="13">
        <v>220528.08</v>
      </c>
      <c r="O1221" s="13">
        <v>138050.79999999999</v>
      </c>
      <c r="P1221" s="14">
        <f t="shared" si="18"/>
        <v>0.62600100631175859</v>
      </c>
      <c r="Q1221" s="12" t="s">
        <v>32</v>
      </c>
      <c r="R1221" s="12" t="s">
        <v>33</v>
      </c>
      <c r="S1221" s="12" t="s">
        <v>723</v>
      </c>
    </row>
    <row r="1222" spans="1:19" ht="120" x14ac:dyDescent="0.2">
      <c r="A1222" s="12" t="s">
        <v>5614</v>
      </c>
      <c r="B1222" s="12" t="s">
        <v>5615</v>
      </c>
      <c r="C1222" s="12" t="s">
        <v>5616</v>
      </c>
      <c r="D1222" s="12" t="s">
        <v>5617</v>
      </c>
      <c r="E1222" s="12" t="s">
        <v>5433</v>
      </c>
      <c r="F1222" s="12" t="s">
        <v>718</v>
      </c>
      <c r="G1222" s="12" t="s">
        <v>719</v>
      </c>
      <c r="H1222" s="12" t="s">
        <v>4631</v>
      </c>
      <c r="I1222" s="12" t="s">
        <v>4632</v>
      </c>
      <c r="J1222" s="12" t="s">
        <v>2431</v>
      </c>
      <c r="K1222" s="12" t="s">
        <v>450</v>
      </c>
      <c r="L1222" s="12"/>
      <c r="M1222" s="13">
        <v>85848.639999999999</v>
      </c>
      <c r="N1222" s="13">
        <v>74152.639999999999</v>
      </c>
      <c r="O1222" s="13">
        <v>44491.58</v>
      </c>
      <c r="P1222" s="14">
        <f t="shared" si="18"/>
        <v>0.59999994605721385</v>
      </c>
      <c r="Q1222" s="12" t="s">
        <v>32</v>
      </c>
      <c r="R1222" s="12" t="s">
        <v>33</v>
      </c>
      <c r="S1222" s="12" t="s">
        <v>723</v>
      </c>
    </row>
    <row r="1223" spans="1:19" ht="135" x14ac:dyDescent="0.2">
      <c r="A1223" s="12" t="s">
        <v>5618</v>
      </c>
      <c r="B1223" s="12" t="s">
        <v>5619</v>
      </c>
      <c r="C1223" s="12" t="s">
        <v>5620</v>
      </c>
      <c r="D1223" s="12" t="s">
        <v>5621</v>
      </c>
      <c r="E1223" s="12" t="s">
        <v>5622</v>
      </c>
      <c r="F1223" s="12" t="s">
        <v>26</v>
      </c>
      <c r="G1223" s="12" t="s">
        <v>27</v>
      </c>
      <c r="H1223" s="12" t="s">
        <v>28</v>
      </c>
      <c r="I1223" s="12" t="s">
        <v>1094</v>
      </c>
      <c r="J1223" s="12" t="s">
        <v>934</v>
      </c>
      <c r="K1223" s="12" t="s">
        <v>5623</v>
      </c>
      <c r="L1223" s="12"/>
      <c r="M1223" s="13">
        <v>754999.5</v>
      </c>
      <c r="N1223" s="13">
        <v>754999.5</v>
      </c>
      <c r="O1223" s="13">
        <v>543038.30000000005</v>
      </c>
      <c r="P1223" s="14">
        <f t="shared" si="18"/>
        <v>0.7192565028188761</v>
      </c>
      <c r="Q1223" s="12" t="s">
        <v>32</v>
      </c>
      <c r="R1223" s="12" t="s">
        <v>54</v>
      </c>
      <c r="S1223" s="12" t="s">
        <v>141</v>
      </c>
    </row>
    <row r="1224" spans="1:19" ht="120" x14ac:dyDescent="0.2">
      <c r="A1224" s="12" t="s">
        <v>5624</v>
      </c>
      <c r="B1224" s="12" t="s">
        <v>5625</v>
      </c>
      <c r="C1224" s="12" t="s">
        <v>5626</v>
      </c>
      <c r="D1224" s="12" t="s">
        <v>5627</v>
      </c>
      <c r="E1224" s="12" t="s">
        <v>5628</v>
      </c>
      <c r="F1224" s="12" t="s">
        <v>718</v>
      </c>
      <c r="G1224" s="12" t="s">
        <v>719</v>
      </c>
      <c r="H1224" s="12" t="s">
        <v>4631</v>
      </c>
      <c r="I1224" s="12" t="s">
        <v>4632</v>
      </c>
      <c r="J1224" s="12" t="s">
        <v>5629</v>
      </c>
      <c r="K1224" s="12" t="s">
        <v>252</v>
      </c>
      <c r="L1224" s="12"/>
      <c r="M1224" s="13">
        <v>46813.24</v>
      </c>
      <c r="N1224" s="13">
        <v>43596.84</v>
      </c>
      <c r="O1224" s="13">
        <v>22310.12</v>
      </c>
      <c r="P1224" s="14">
        <f t="shared" ref="P1224:P1287" si="19">IFERROR(O1224/N1224,"")</f>
        <v>0.51173708920187799</v>
      </c>
      <c r="Q1224" s="12" t="s">
        <v>32</v>
      </c>
      <c r="R1224" s="12" t="s">
        <v>33</v>
      </c>
      <c r="S1224" s="12" t="s">
        <v>723</v>
      </c>
    </row>
    <row r="1225" spans="1:19" ht="75" x14ac:dyDescent="0.2">
      <c r="A1225" s="12" t="s">
        <v>5630</v>
      </c>
      <c r="B1225" s="12" t="s">
        <v>5631</v>
      </c>
      <c r="C1225" s="12" t="s">
        <v>5632</v>
      </c>
      <c r="D1225" s="12" t="s">
        <v>5633</v>
      </c>
      <c r="E1225" s="12" t="s">
        <v>5634</v>
      </c>
      <c r="F1225" s="12" t="s">
        <v>26</v>
      </c>
      <c r="G1225" s="12" t="s">
        <v>40</v>
      </c>
      <c r="H1225" s="12" t="s">
        <v>475</v>
      </c>
      <c r="I1225" s="12" t="s">
        <v>495</v>
      </c>
      <c r="J1225" s="12" t="s">
        <v>4906</v>
      </c>
      <c r="K1225" s="12" t="s">
        <v>5635</v>
      </c>
      <c r="L1225" s="12"/>
      <c r="M1225" s="13">
        <v>5699000</v>
      </c>
      <c r="N1225" s="13">
        <v>5674000</v>
      </c>
      <c r="O1225" s="13">
        <v>2269600</v>
      </c>
      <c r="P1225" s="14">
        <f t="shared" si="19"/>
        <v>0.4</v>
      </c>
      <c r="Q1225" s="12" t="s">
        <v>32</v>
      </c>
      <c r="R1225" s="12" t="s">
        <v>54</v>
      </c>
      <c r="S1225" s="12" t="s">
        <v>46</v>
      </c>
    </row>
    <row r="1226" spans="1:19" ht="120" x14ac:dyDescent="0.2">
      <c r="A1226" s="12" t="s">
        <v>5636</v>
      </c>
      <c r="B1226" s="12" t="s">
        <v>5637</v>
      </c>
      <c r="C1226" s="12" t="s">
        <v>5638</v>
      </c>
      <c r="D1226" s="12" t="s">
        <v>5639</v>
      </c>
      <c r="E1226" s="12" t="s">
        <v>5640</v>
      </c>
      <c r="F1226" s="12" t="s">
        <v>718</v>
      </c>
      <c r="G1226" s="12" t="s">
        <v>719</v>
      </c>
      <c r="H1226" s="12" t="s">
        <v>4631</v>
      </c>
      <c r="I1226" s="12" t="s">
        <v>4632</v>
      </c>
      <c r="J1226" s="12" t="s">
        <v>5641</v>
      </c>
      <c r="K1226" s="12" t="s">
        <v>4710</v>
      </c>
      <c r="L1226" s="12"/>
      <c r="M1226" s="13">
        <v>126521.48</v>
      </c>
      <c r="N1226" s="13">
        <v>121872.32000000001</v>
      </c>
      <c r="O1226" s="13">
        <v>62611.62</v>
      </c>
      <c r="P1226" s="14">
        <f t="shared" si="19"/>
        <v>0.5137476664102234</v>
      </c>
      <c r="Q1226" s="12" t="s">
        <v>32</v>
      </c>
      <c r="R1226" s="12" t="s">
        <v>33</v>
      </c>
      <c r="S1226" s="12" t="s">
        <v>723</v>
      </c>
    </row>
    <row r="1227" spans="1:19" ht="120" x14ac:dyDescent="0.2">
      <c r="A1227" s="12" t="s">
        <v>5642</v>
      </c>
      <c r="B1227" s="12" t="s">
        <v>2411</v>
      </c>
      <c r="C1227" s="12" t="s">
        <v>2412</v>
      </c>
      <c r="D1227" s="12" t="s">
        <v>5643</v>
      </c>
      <c r="E1227" s="12" t="s">
        <v>5644</v>
      </c>
      <c r="F1227" s="12" t="s">
        <v>26</v>
      </c>
      <c r="G1227" s="12" t="s">
        <v>27</v>
      </c>
      <c r="H1227" s="12" t="s">
        <v>28</v>
      </c>
      <c r="I1227" s="12" t="s">
        <v>110</v>
      </c>
      <c r="J1227" s="12" t="s">
        <v>1307</v>
      </c>
      <c r="K1227" s="12" t="s">
        <v>148</v>
      </c>
      <c r="L1227" s="12"/>
      <c r="M1227" s="13">
        <v>952259.52</v>
      </c>
      <c r="N1227" s="13">
        <v>952259.52</v>
      </c>
      <c r="O1227" s="13">
        <v>676304.12</v>
      </c>
      <c r="P1227" s="14">
        <f t="shared" si="19"/>
        <v>0.71020988060061607</v>
      </c>
      <c r="Q1227" s="12" t="s">
        <v>32</v>
      </c>
      <c r="R1227" s="12" t="s">
        <v>45</v>
      </c>
      <c r="S1227" s="12" t="s">
        <v>69</v>
      </c>
    </row>
    <row r="1228" spans="1:19" ht="60" x14ac:dyDescent="0.2">
      <c r="A1228" s="12" t="s">
        <v>5645</v>
      </c>
      <c r="B1228" s="12" t="s">
        <v>5646</v>
      </c>
      <c r="C1228" s="12" t="s">
        <v>5647</v>
      </c>
      <c r="D1228" s="12" t="s">
        <v>5648</v>
      </c>
      <c r="E1228" s="12" t="s">
        <v>5649</v>
      </c>
      <c r="F1228" s="12" t="s">
        <v>718</v>
      </c>
      <c r="G1228" s="12" t="s">
        <v>719</v>
      </c>
      <c r="H1228" s="12" t="s">
        <v>4631</v>
      </c>
      <c r="I1228" s="12" t="s">
        <v>4632</v>
      </c>
      <c r="J1228" s="12" t="s">
        <v>2994</v>
      </c>
      <c r="K1228" s="12" t="s">
        <v>5650</v>
      </c>
      <c r="L1228" s="12"/>
      <c r="M1228" s="13">
        <v>102340</v>
      </c>
      <c r="N1228" s="13">
        <v>71638</v>
      </c>
      <c r="O1228" s="13">
        <v>42982.8</v>
      </c>
      <c r="P1228" s="14">
        <f t="shared" si="19"/>
        <v>0.60000000000000009</v>
      </c>
      <c r="Q1228" s="12" t="s">
        <v>32</v>
      </c>
      <c r="R1228" s="12" t="s">
        <v>33</v>
      </c>
      <c r="S1228" s="12" t="s">
        <v>723</v>
      </c>
    </row>
    <row r="1229" spans="1:19" ht="120" x14ac:dyDescent="0.2">
      <c r="A1229" s="12" t="s">
        <v>5651</v>
      </c>
      <c r="B1229" s="12" t="s">
        <v>5652</v>
      </c>
      <c r="C1229" s="12" t="s">
        <v>5653</v>
      </c>
      <c r="D1229" s="12" t="s">
        <v>5654</v>
      </c>
      <c r="E1229" s="12" t="s">
        <v>5655</v>
      </c>
      <c r="F1229" s="12" t="s">
        <v>718</v>
      </c>
      <c r="G1229" s="12" t="s">
        <v>719</v>
      </c>
      <c r="H1229" s="12" t="s">
        <v>4631</v>
      </c>
      <c r="I1229" s="12" t="s">
        <v>4632</v>
      </c>
      <c r="J1229" s="12" t="s">
        <v>4646</v>
      </c>
      <c r="K1229" s="12" t="s">
        <v>4647</v>
      </c>
      <c r="L1229" s="12"/>
      <c r="M1229" s="13">
        <v>1658946.02</v>
      </c>
      <c r="N1229" s="13">
        <v>1487892.02</v>
      </c>
      <c r="O1229" s="13">
        <v>865606.38</v>
      </c>
      <c r="P1229" s="14">
        <f t="shared" si="19"/>
        <v>0.58176693494195897</v>
      </c>
      <c r="Q1229" s="12" t="s">
        <v>32</v>
      </c>
      <c r="R1229" s="12" t="s">
        <v>54</v>
      </c>
      <c r="S1229" s="12" t="s">
        <v>723</v>
      </c>
    </row>
    <row r="1230" spans="1:19" ht="105" x14ac:dyDescent="0.2">
      <c r="A1230" s="12" t="s">
        <v>5656</v>
      </c>
      <c r="B1230" s="12" t="s">
        <v>5657</v>
      </c>
      <c r="C1230" s="12" t="s">
        <v>5658</v>
      </c>
      <c r="D1230" s="12" t="s">
        <v>5659</v>
      </c>
      <c r="E1230" s="12" t="s">
        <v>5660</v>
      </c>
      <c r="F1230" s="12" t="s">
        <v>718</v>
      </c>
      <c r="G1230" s="12" t="s">
        <v>719</v>
      </c>
      <c r="H1230" s="12" t="s">
        <v>4631</v>
      </c>
      <c r="I1230" s="12" t="s">
        <v>4632</v>
      </c>
      <c r="J1230" s="12" t="s">
        <v>5661</v>
      </c>
      <c r="K1230" s="12" t="s">
        <v>5662</v>
      </c>
      <c r="L1230" s="12"/>
      <c r="M1230" s="13">
        <v>333131.32</v>
      </c>
      <c r="N1230" s="13">
        <v>333131.32</v>
      </c>
      <c r="O1230" s="13">
        <v>213764.89</v>
      </c>
      <c r="P1230" s="14">
        <f t="shared" si="19"/>
        <v>0.64168355590221904</v>
      </c>
      <c r="Q1230" s="12" t="s">
        <v>32</v>
      </c>
      <c r="R1230" s="12" t="s">
        <v>33</v>
      </c>
      <c r="S1230" s="12" t="s">
        <v>723</v>
      </c>
    </row>
    <row r="1231" spans="1:19" ht="105" x14ac:dyDescent="0.2">
      <c r="A1231" s="12" t="s">
        <v>5663</v>
      </c>
      <c r="B1231" s="12" t="s">
        <v>5664</v>
      </c>
      <c r="C1231" s="12" t="s">
        <v>5665</v>
      </c>
      <c r="D1231" s="12" t="s">
        <v>5666</v>
      </c>
      <c r="E1231" s="12" t="s">
        <v>5667</v>
      </c>
      <c r="F1231" s="12" t="s">
        <v>718</v>
      </c>
      <c r="G1231" s="12" t="s">
        <v>719</v>
      </c>
      <c r="H1231" s="12" t="s">
        <v>4631</v>
      </c>
      <c r="I1231" s="12" t="s">
        <v>4632</v>
      </c>
      <c r="J1231" s="12" t="s">
        <v>5668</v>
      </c>
      <c r="K1231" s="12" t="s">
        <v>5669</v>
      </c>
      <c r="L1231" s="12"/>
      <c r="M1231" s="13">
        <v>49620.28</v>
      </c>
      <c r="N1231" s="13">
        <v>49620.28</v>
      </c>
      <c r="O1231" s="13">
        <v>24810.14</v>
      </c>
      <c r="P1231" s="14">
        <f t="shared" si="19"/>
        <v>0.5</v>
      </c>
      <c r="Q1231" s="12" t="s">
        <v>32</v>
      </c>
      <c r="R1231" s="12" t="s">
        <v>54</v>
      </c>
      <c r="S1231" s="12" t="s">
        <v>723</v>
      </c>
    </row>
    <row r="1232" spans="1:19" ht="120" x14ac:dyDescent="0.2">
      <c r="A1232" s="12" t="s">
        <v>5670</v>
      </c>
      <c r="B1232" s="12" t="s">
        <v>5671</v>
      </c>
      <c r="C1232" s="12" t="s">
        <v>5672</v>
      </c>
      <c r="D1232" s="12" t="s">
        <v>5673</v>
      </c>
      <c r="E1232" s="12" t="s">
        <v>5674</v>
      </c>
      <c r="F1232" s="12" t="s">
        <v>26</v>
      </c>
      <c r="G1232" s="12" t="s">
        <v>27</v>
      </c>
      <c r="H1232" s="12" t="s">
        <v>28</v>
      </c>
      <c r="I1232" s="12" t="s">
        <v>1094</v>
      </c>
      <c r="J1232" s="12" t="s">
        <v>5675</v>
      </c>
      <c r="K1232" s="12" t="s">
        <v>4983</v>
      </c>
      <c r="L1232" s="12"/>
      <c r="M1232" s="13">
        <v>573332.61</v>
      </c>
      <c r="N1232" s="13">
        <v>573332.61</v>
      </c>
      <c r="O1232" s="13">
        <v>370311.61</v>
      </c>
      <c r="P1232" s="14">
        <f t="shared" si="19"/>
        <v>0.64589315790008872</v>
      </c>
      <c r="Q1232" s="12" t="s">
        <v>32</v>
      </c>
      <c r="R1232" s="12" t="s">
        <v>54</v>
      </c>
      <c r="S1232" s="12" t="s">
        <v>34</v>
      </c>
    </row>
    <row r="1233" spans="1:19" ht="60" x14ac:dyDescent="0.2">
      <c r="A1233" s="12" t="s">
        <v>5676</v>
      </c>
      <c r="B1233" s="12" t="s">
        <v>5677</v>
      </c>
      <c r="C1233" s="12" t="s">
        <v>5678</v>
      </c>
      <c r="D1233" s="12" t="s">
        <v>5679</v>
      </c>
      <c r="E1233" s="12" t="s">
        <v>5680</v>
      </c>
      <c r="F1233" s="12" t="s">
        <v>718</v>
      </c>
      <c r="G1233" s="12" t="s">
        <v>719</v>
      </c>
      <c r="H1233" s="12" t="s">
        <v>4631</v>
      </c>
      <c r="I1233" s="12" t="s">
        <v>4632</v>
      </c>
      <c r="J1233" s="12" t="s">
        <v>5066</v>
      </c>
      <c r="K1233" s="12" t="s">
        <v>4832</v>
      </c>
      <c r="L1233" s="12"/>
      <c r="M1233" s="13">
        <v>260236</v>
      </c>
      <c r="N1233" s="13">
        <v>232458</v>
      </c>
      <c r="O1233" s="13">
        <v>139474.79999999999</v>
      </c>
      <c r="P1233" s="14">
        <f t="shared" si="19"/>
        <v>0.6</v>
      </c>
      <c r="Q1233" s="12" t="s">
        <v>32</v>
      </c>
      <c r="R1233" s="12" t="s">
        <v>33</v>
      </c>
      <c r="S1233" s="12" t="s">
        <v>723</v>
      </c>
    </row>
    <row r="1234" spans="1:19" ht="60" x14ac:dyDescent="0.2">
      <c r="A1234" s="12" t="s">
        <v>5681</v>
      </c>
      <c r="B1234" s="12" t="s">
        <v>5682</v>
      </c>
      <c r="C1234" s="12" t="s">
        <v>5683</v>
      </c>
      <c r="D1234" s="12" t="s">
        <v>5684</v>
      </c>
      <c r="E1234" s="12" t="s">
        <v>5685</v>
      </c>
      <c r="F1234" s="12" t="s">
        <v>718</v>
      </c>
      <c r="G1234" s="12" t="s">
        <v>719</v>
      </c>
      <c r="H1234" s="12" t="s">
        <v>4631</v>
      </c>
      <c r="I1234" s="12" t="s">
        <v>4632</v>
      </c>
      <c r="J1234" s="12" t="s">
        <v>5686</v>
      </c>
      <c r="K1234" s="12" t="s">
        <v>5687</v>
      </c>
      <c r="L1234" s="12"/>
      <c r="M1234" s="13">
        <v>293862</v>
      </c>
      <c r="N1234" s="13">
        <v>267546</v>
      </c>
      <c r="O1234" s="13">
        <v>160527.6</v>
      </c>
      <c r="P1234" s="14">
        <f t="shared" si="19"/>
        <v>0.6</v>
      </c>
      <c r="Q1234" s="12" t="s">
        <v>32</v>
      </c>
      <c r="R1234" s="12" t="s">
        <v>33</v>
      </c>
      <c r="S1234" s="12" t="s">
        <v>723</v>
      </c>
    </row>
    <row r="1235" spans="1:19" ht="120" x14ac:dyDescent="0.2">
      <c r="A1235" s="12" t="s">
        <v>5688</v>
      </c>
      <c r="B1235" s="12" t="s">
        <v>1310</v>
      </c>
      <c r="C1235" s="12" t="s">
        <v>1311</v>
      </c>
      <c r="D1235" s="12" t="s">
        <v>5689</v>
      </c>
      <c r="E1235" s="12" t="s">
        <v>5690</v>
      </c>
      <c r="F1235" s="12" t="s">
        <v>26</v>
      </c>
      <c r="G1235" s="12" t="s">
        <v>27</v>
      </c>
      <c r="H1235" s="12" t="s">
        <v>28</v>
      </c>
      <c r="I1235" s="12" t="s">
        <v>29</v>
      </c>
      <c r="J1235" s="12" t="s">
        <v>774</v>
      </c>
      <c r="K1235" s="12" t="s">
        <v>1110</v>
      </c>
      <c r="L1235" s="12"/>
      <c r="M1235" s="13">
        <v>781893.44</v>
      </c>
      <c r="N1235" s="13">
        <v>781893.44</v>
      </c>
      <c r="O1235" s="13">
        <v>609860.65</v>
      </c>
      <c r="P1235" s="14">
        <f t="shared" si="19"/>
        <v>0.77997923860315299</v>
      </c>
      <c r="Q1235" s="12" t="s">
        <v>32</v>
      </c>
      <c r="R1235" s="12" t="s">
        <v>77</v>
      </c>
      <c r="S1235" s="12" t="s">
        <v>34</v>
      </c>
    </row>
    <row r="1236" spans="1:19" ht="60" x14ac:dyDescent="0.2">
      <c r="A1236" s="12" t="s">
        <v>5691</v>
      </c>
      <c r="B1236" s="12" t="s">
        <v>5692</v>
      </c>
      <c r="C1236" s="12" t="s">
        <v>5693</v>
      </c>
      <c r="D1236" s="12" t="s">
        <v>5694</v>
      </c>
      <c r="E1236" s="12" t="s">
        <v>5695</v>
      </c>
      <c r="F1236" s="12" t="s">
        <v>718</v>
      </c>
      <c r="G1236" s="12" t="s">
        <v>719</v>
      </c>
      <c r="H1236" s="12" t="s">
        <v>4631</v>
      </c>
      <c r="I1236" s="12" t="s">
        <v>4632</v>
      </c>
      <c r="J1236" s="12" t="s">
        <v>2994</v>
      </c>
      <c r="K1236" s="12" t="s">
        <v>1368</v>
      </c>
      <c r="L1236" s="12"/>
      <c r="M1236" s="13">
        <v>252195</v>
      </c>
      <c r="N1236" s="13">
        <v>219300</v>
      </c>
      <c r="O1236" s="13">
        <v>131580</v>
      </c>
      <c r="P1236" s="14">
        <f t="shared" si="19"/>
        <v>0.6</v>
      </c>
      <c r="Q1236" s="12" t="s">
        <v>32</v>
      </c>
      <c r="R1236" s="12" t="s">
        <v>33</v>
      </c>
      <c r="S1236" s="12" t="s">
        <v>723</v>
      </c>
    </row>
    <row r="1237" spans="1:19" ht="120" x14ac:dyDescent="0.2">
      <c r="A1237" s="12" t="s">
        <v>5696</v>
      </c>
      <c r="B1237" s="12" t="s">
        <v>5697</v>
      </c>
      <c r="C1237" s="12" t="s">
        <v>5698</v>
      </c>
      <c r="D1237" s="12" t="s">
        <v>5699</v>
      </c>
      <c r="E1237" s="12" t="s">
        <v>5700</v>
      </c>
      <c r="F1237" s="12" t="s">
        <v>718</v>
      </c>
      <c r="G1237" s="12" t="s">
        <v>719</v>
      </c>
      <c r="H1237" s="12" t="s">
        <v>4631</v>
      </c>
      <c r="I1237" s="12" t="s">
        <v>4632</v>
      </c>
      <c r="J1237" s="12" t="s">
        <v>1479</v>
      </c>
      <c r="K1237" s="12" t="s">
        <v>5701</v>
      </c>
      <c r="L1237" s="12"/>
      <c r="M1237" s="13">
        <v>15204.8</v>
      </c>
      <c r="N1237" s="13">
        <v>6783.68</v>
      </c>
      <c r="O1237" s="13">
        <v>3462.01</v>
      </c>
      <c r="P1237" s="14">
        <f t="shared" si="19"/>
        <v>0.51034394311052411</v>
      </c>
      <c r="Q1237" s="12" t="s">
        <v>32</v>
      </c>
      <c r="R1237" s="12" t="s">
        <v>54</v>
      </c>
      <c r="S1237" s="12" t="s">
        <v>723</v>
      </c>
    </row>
    <row r="1238" spans="1:19" ht="135" x14ac:dyDescent="0.2">
      <c r="A1238" s="12" t="s">
        <v>5702</v>
      </c>
      <c r="B1238" s="12" t="s">
        <v>5703</v>
      </c>
      <c r="C1238" s="12" t="s">
        <v>5704</v>
      </c>
      <c r="D1238" s="12" t="s">
        <v>5705</v>
      </c>
      <c r="E1238" s="12" t="s">
        <v>5706</v>
      </c>
      <c r="F1238" s="12" t="s">
        <v>718</v>
      </c>
      <c r="G1238" s="12" t="s">
        <v>719</v>
      </c>
      <c r="H1238" s="12" t="s">
        <v>4631</v>
      </c>
      <c r="I1238" s="12" t="s">
        <v>4632</v>
      </c>
      <c r="J1238" s="12" t="s">
        <v>1479</v>
      </c>
      <c r="K1238" s="12" t="s">
        <v>5701</v>
      </c>
      <c r="L1238" s="12"/>
      <c r="M1238" s="13">
        <v>47719.68</v>
      </c>
      <c r="N1238" s="13">
        <v>45614.400000000001</v>
      </c>
      <c r="O1238" s="13">
        <v>24269.18</v>
      </c>
      <c r="P1238" s="14">
        <f t="shared" si="19"/>
        <v>0.53205084359325128</v>
      </c>
      <c r="Q1238" s="12" t="s">
        <v>32</v>
      </c>
      <c r="R1238" s="12" t="s">
        <v>85</v>
      </c>
      <c r="S1238" s="12" t="s">
        <v>723</v>
      </c>
    </row>
    <row r="1239" spans="1:19" ht="120" x14ac:dyDescent="0.2">
      <c r="A1239" s="12" t="s">
        <v>5707</v>
      </c>
      <c r="B1239" s="12" t="s">
        <v>5708</v>
      </c>
      <c r="C1239" s="12" t="s">
        <v>5709</v>
      </c>
      <c r="D1239" s="12" t="s">
        <v>5710</v>
      </c>
      <c r="E1239" s="12" t="s">
        <v>5711</v>
      </c>
      <c r="F1239" s="12" t="s">
        <v>26</v>
      </c>
      <c r="G1239" s="12" t="s">
        <v>40</v>
      </c>
      <c r="H1239" s="12" t="s">
        <v>475</v>
      </c>
      <c r="I1239" s="12" t="s">
        <v>495</v>
      </c>
      <c r="J1239" s="12" t="s">
        <v>5379</v>
      </c>
      <c r="K1239" s="12" t="s">
        <v>5712</v>
      </c>
      <c r="L1239" s="12"/>
      <c r="M1239" s="13">
        <v>3733429</v>
      </c>
      <c r="N1239" s="13">
        <v>3457064.61</v>
      </c>
      <c r="O1239" s="13">
        <v>1209972.6100000001</v>
      </c>
      <c r="P1239" s="14">
        <f t="shared" si="19"/>
        <v>0.34999999898758044</v>
      </c>
      <c r="Q1239" s="12" t="s">
        <v>32</v>
      </c>
      <c r="R1239" s="12" t="s">
        <v>54</v>
      </c>
      <c r="S1239" s="12" t="s">
        <v>46</v>
      </c>
    </row>
    <row r="1240" spans="1:19" ht="135" x14ac:dyDescent="0.2">
      <c r="A1240" s="12" t="s">
        <v>5713</v>
      </c>
      <c r="B1240" s="12" t="s">
        <v>5714</v>
      </c>
      <c r="C1240" s="12" t="s">
        <v>5715</v>
      </c>
      <c r="D1240" s="12" t="s">
        <v>5705</v>
      </c>
      <c r="E1240" s="12" t="s">
        <v>5706</v>
      </c>
      <c r="F1240" s="12" t="s">
        <v>718</v>
      </c>
      <c r="G1240" s="12" t="s">
        <v>719</v>
      </c>
      <c r="H1240" s="12" t="s">
        <v>4631</v>
      </c>
      <c r="I1240" s="12" t="s">
        <v>4632</v>
      </c>
      <c r="J1240" s="12" t="s">
        <v>1479</v>
      </c>
      <c r="K1240" s="12" t="s">
        <v>5701</v>
      </c>
      <c r="L1240" s="12"/>
      <c r="M1240" s="13">
        <v>38216.68</v>
      </c>
      <c r="N1240" s="13">
        <v>38216.68</v>
      </c>
      <c r="O1240" s="13">
        <v>20137.599999999999</v>
      </c>
      <c r="P1240" s="14">
        <f t="shared" si="19"/>
        <v>0.52693221912526145</v>
      </c>
      <c r="Q1240" s="12" t="s">
        <v>32</v>
      </c>
      <c r="R1240" s="12" t="s">
        <v>54</v>
      </c>
      <c r="S1240" s="12" t="s">
        <v>723</v>
      </c>
    </row>
    <row r="1241" spans="1:19" ht="135" x14ac:dyDescent="0.2">
      <c r="A1241" s="12" t="s">
        <v>5716</v>
      </c>
      <c r="B1241" s="12" t="s">
        <v>5717</v>
      </c>
      <c r="C1241" s="12" t="s">
        <v>5718</v>
      </c>
      <c r="D1241" s="12" t="s">
        <v>5705</v>
      </c>
      <c r="E1241" s="12" t="s">
        <v>5706</v>
      </c>
      <c r="F1241" s="12" t="s">
        <v>718</v>
      </c>
      <c r="G1241" s="12" t="s">
        <v>719</v>
      </c>
      <c r="H1241" s="12" t="s">
        <v>4631</v>
      </c>
      <c r="I1241" s="12" t="s">
        <v>4632</v>
      </c>
      <c r="J1241" s="12" t="s">
        <v>1549</v>
      </c>
      <c r="K1241" s="12" t="s">
        <v>749</v>
      </c>
      <c r="L1241" s="12"/>
      <c r="M1241" s="13">
        <v>43684.56</v>
      </c>
      <c r="N1241" s="13">
        <v>43684.56</v>
      </c>
      <c r="O1241" s="13">
        <v>22520.65</v>
      </c>
      <c r="P1241" s="14">
        <f t="shared" si="19"/>
        <v>0.51552882757660834</v>
      </c>
      <c r="Q1241" s="12" t="s">
        <v>32</v>
      </c>
      <c r="R1241" s="12" t="s">
        <v>54</v>
      </c>
      <c r="S1241" s="12" t="s">
        <v>723</v>
      </c>
    </row>
    <row r="1242" spans="1:19" ht="135" x14ac:dyDescent="0.2">
      <c r="A1242" s="12" t="s">
        <v>5719</v>
      </c>
      <c r="B1242" s="12" t="s">
        <v>5720</v>
      </c>
      <c r="C1242" s="12" t="s">
        <v>5721</v>
      </c>
      <c r="D1242" s="12" t="s">
        <v>5705</v>
      </c>
      <c r="E1242" s="12" t="s">
        <v>5706</v>
      </c>
      <c r="F1242" s="12" t="s">
        <v>718</v>
      </c>
      <c r="G1242" s="12" t="s">
        <v>719</v>
      </c>
      <c r="H1242" s="12" t="s">
        <v>4631</v>
      </c>
      <c r="I1242" s="12" t="s">
        <v>4632</v>
      </c>
      <c r="J1242" s="12" t="s">
        <v>1549</v>
      </c>
      <c r="K1242" s="12" t="s">
        <v>912</v>
      </c>
      <c r="L1242" s="12"/>
      <c r="M1242" s="13">
        <v>82208.259999999995</v>
      </c>
      <c r="N1242" s="13">
        <v>82208.259999999995</v>
      </c>
      <c r="O1242" s="13">
        <v>43033.96</v>
      </c>
      <c r="P1242" s="14">
        <f t="shared" si="19"/>
        <v>0.52347489169579797</v>
      </c>
      <c r="Q1242" s="12" t="s">
        <v>32</v>
      </c>
      <c r="R1242" s="12" t="s">
        <v>54</v>
      </c>
      <c r="S1242" s="12" t="s">
        <v>723</v>
      </c>
    </row>
    <row r="1243" spans="1:19" ht="120" x14ac:dyDescent="0.2">
      <c r="A1243" s="12" t="s">
        <v>5722</v>
      </c>
      <c r="B1243" s="12" t="s">
        <v>5723</v>
      </c>
      <c r="C1243" s="12" t="s">
        <v>5724</v>
      </c>
      <c r="D1243" s="12" t="s">
        <v>5725</v>
      </c>
      <c r="E1243" s="12" t="s">
        <v>5726</v>
      </c>
      <c r="F1243" s="12" t="s">
        <v>718</v>
      </c>
      <c r="G1243" s="12" t="s">
        <v>719</v>
      </c>
      <c r="H1243" s="12" t="s">
        <v>4631</v>
      </c>
      <c r="I1243" s="12" t="s">
        <v>4632</v>
      </c>
      <c r="J1243" s="12" t="s">
        <v>4983</v>
      </c>
      <c r="K1243" s="12" t="s">
        <v>5727</v>
      </c>
      <c r="L1243" s="12"/>
      <c r="M1243" s="13">
        <v>122018.52</v>
      </c>
      <c r="N1243" s="13">
        <v>113977.52</v>
      </c>
      <c r="O1243" s="13">
        <v>68386.509999999995</v>
      </c>
      <c r="P1243" s="14">
        <f t="shared" si="19"/>
        <v>0.59999998245268005</v>
      </c>
      <c r="Q1243" s="12" t="s">
        <v>32</v>
      </c>
      <c r="R1243" s="12" t="s">
        <v>33</v>
      </c>
      <c r="S1243" s="12" t="s">
        <v>723</v>
      </c>
    </row>
    <row r="1244" spans="1:19" ht="90" x14ac:dyDescent="0.2">
      <c r="A1244" s="12" t="s">
        <v>5728</v>
      </c>
      <c r="B1244" s="12" t="s">
        <v>5729</v>
      </c>
      <c r="C1244" s="12" t="s">
        <v>5730</v>
      </c>
      <c r="D1244" s="12" t="s">
        <v>5731</v>
      </c>
      <c r="E1244" s="12" t="s">
        <v>5732</v>
      </c>
      <c r="F1244" s="12" t="s">
        <v>718</v>
      </c>
      <c r="G1244" s="12" t="s">
        <v>719</v>
      </c>
      <c r="H1244" s="12" t="s">
        <v>4631</v>
      </c>
      <c r="I1244" s="12" t="s">
        <v>4632</v>
      </c>
      <c r="J1244" s="12" t="s">
        <v>1937</v>
      </c>
      <c r="K1244" s="12" t="s">
        <v>5476</v>
      </c>
      <c r="L1244" s="12"/>
      <c r="M1244" s="13">
        <v>350967.72</v>
      </c>
      <c r="N1244" s="13">
        <v>350967.72</v>
      </c>
      <c r="O1244" s="13">
        <v>225063.18</v>
      </c>
      <c r="P1244" s="14">
        <f t="shared" si="19"/>
        <v>0.64126461544668556</v>
      </c>
      <c r="Q1244" s="12" t="s">
        <v>32</v>
      </c>
      <c r="R1244" s="12" t="s">
        <v>33</v>
      </c>
      <c r="S1244" s="12" t="s">
        <v>723</v>
      </c>
    </row>
    <row r="1245" spans="1:19" ht="90" x14ac:dyDescent="0.2">
      <c r="A1245" s="12" t="s">
        <v>5733</v>
      </c>
      <c r="B1245" s="12" t="s">
        <v>5734</v>
      </c>
      <c r="C1245" s="12" t="s">
        <v>5735</v>
      </c>
      <c r="D1245" s="12" t="s">
        <v>5736</v>
      </c>
      <c r="E1245" s="12" t="s">
        <v>5737</v>
      </c>
      <c r="F1245" s="12" t="s">
        <v>718</v>
      </c>
      <c r="G1245" s="12" t="s">
        <v>719</v>
      </c>
      <c r="H1245" s="12" t="s">
        <v>4631</v>
      </c>
      <c r="I1245" s="12" t="s">
        <v>4632</v>
      </c>
      <c r="J1245" s="12" t="s">
        <v>5738</v>
      </c>
      <c r="K1245" s="12" t="s">
        <v>4778</v>
      </c>
      <c r="L1245" s="12"/>
      <c r="M1245" s="13">
        <v>1007318</v>
      </c>
      <c r="N1245" s="13">
        <v>1007318</v>
      </c>
      <c r="O1245" s="13">
        <v>548586.26</v>
      </c>
      <c r="P1245" s="14">
        <f t="shared" si="19"/>
        <v>0.54460087082728592</v>
      </c>
      <c r="Q1245" s="12" t="s">
        <v>32</v>
      </c>
      <c r="R1245" s="12" t="s">
        <v>33</v>
      </c>
      <c r="S1245" s="12" t="s">
        <v>723</v>
      </c>
    </row>
    <row r="1246" spans="1:19" ht="120" x14ac:dyDescent="0.2">
      <c r="A1246" s="12" t="s">
        <v>5739</v>
      </c>
      <c r="B1246" s="12" t="s">
        <v>5740</v>
      </c>
      <c r="C1246" s="12" t="s">
        <v>5741</v>
      </c>
      <c r="D1246" s="12" t="s">
        <v>5742</v>
      </c>
      <c r="E1246" s="12" t="s">
        <v>5743</v>
      </c>
      <c r="F1246" s="12" t="s">
        <v>718</v>
      </c>
      <c r="G1246" s="12" t="s">
        <v>719</v>
      </c>
      <c r="H1246" s="12" t="s">
        <v>4631</v>
      </c>
      <c r="I1246" s="12" t="s">
        <v>4632</v>
      </c>
      <c r="J1246" s="12" t="s">
        <v>1954</v>
      </c>
      <c r="K1246" s="12" t="s">
        <v>1955</v>
      </c>
      <c r="L1246" s="12"/>
      <c r="M1246" s="13">
        <v>521963.24</v>
      </c>
      <c r="N1246" s="13">
        <v>521963.24</v>
      </c>
      <c r="O1246" s="13">
        <v>346429.68</v>
      </c>
      <c r="P1246" s="14">
        <f t="shared" si="19"/>
        <v>0.66370512988615826</v>
      </c>
      <c r="Q1246" s="12" t="s">
        <v>32</v>
      </c>
      <c r="R1246" s="12" t="s">
        <v>33</v>
      </c>
      <c r="S1246" s="12" t="s">
        <v>723</v>
      </c>
    </row>
    <row r="1247" spans="1:19" ht="90" x14ac:dyDescent="0.2">
      <c r="A1247" s="12" t="s">
        <v>5744</v>
      </c>
      <c r="B1247" s="12" t="s">
        <v>5745</v>
      </c>
      <c r="C1247" s="12" t="s">
        <v>5746</v>
      </c>
      <c r="D1247" s="12" t="s">
        <v>5747</v>
      </c>
      <c r="E1247" s="12" t="s">
        <v>5748</v>
      </c>
      <c r="F1247" s="12" t="s">
        <v>718</v>
      </c>
      <c r="G1247" s="12" t="s">
        <v>719</v>
      </c>
      <c r="H1247" s="12" t="s">
        <v>4631</v>
      </c>
      <c r="I1247" s="12" t="s">
        <v>4632</v>
      </c>
      <c r="J1247" s="12" t="s">
        <v>638</v>
      </c>
      <c r="K1247" s="12" t="s">
        <v>1368</v>
      </c>
      <c r="L1247" s="12"/>
      <c r="M1247" s="13">
        <v>253803.2</v>
      </c>
      <c r="N1247" s="13">
        <v>187428.4</v>
      </c>
      <c r="O1247" s="13">
        <v>122252.44</v>
      </c>
      <c r="P1247" s="14">
        <f t="shared" si="19"/>
        <v>0.65226209048361938</v>
      </c>
      <c r="Q1247" s="12" t="s">
        <v>32</v>
      </c>
      <c r="R1247" s="12" t="s">
        <v>33</v>
      </c>
      <c r="S1247" s="12" t="s">
        <v>723</v>
      </c>
    </row>
    <row r="1248" spans="1:19" ht="120" x14ac:dyDescent="0.2">
      <c r="A1248" s="12" t="s">
        <v>5749</v>
      </c>
      <c r="B1248" s="12" t="s">
        <v>5750</v>
      </c>
      <c r="C1248" s="12" t="s">
        <v>5751</v>
      </c>
      <c r="D1248" s="12" t="s">
        <v>5752</v>
      </c>
      <c r="E1248" s="12" t="s">
        <v>5753</v>
      </c>
      <c r="F1248" s="12" t="s">
        <v>26</v>
      </c>
      <c r="G1248" s="12" t="s">
        <v>40</v>
      </c>
      <c r="H1248" s="12" t="s">
        <v>475</v>
      </c>
      <c r="I1248" s="12" t="s">
        <v>476</v>
      </c>
      <c r="J1248" s="12" t="s">
        <v>1506</v>
      </c>
      <c r="K1248" s="12" t="s">
        <v>5754</v>
      </c>
      <c r="L1248" s="12"/>
      <c r="M1248" s="13">
        <v>8700000</v>
      </c>
      <c r="N1248" s="13">
        <v>8700000</v>
      </c>
      <c r="O1248" s="13">
        <v>3480000</v>
      </c>
      <c r="P1248" s="14">
        <f t="shared" si="19"/>
        <v>0.4</v>
      </c>
      <c r="Q1248" s="12" t="s">
        <v>32</v>
      </c>
      <c r="R1248" s="12" t="s">
        <v>45</v>
      </c>
      <c r="S1248" s="12" t="s">
        <v>46</v>
      </c>
    </row>
    <row r="1249" spans="1:19" ht="105" x14ac:dyDescent="0.2">
      <c r="A1249" s="12" t="s">
        <v>5755</v>
      </c>
      <c r="B1249" s="12" t="s">
        <v>5756</v>
      </c>
      <c r="C1249" s="12" t="s">
        <v>5757</v>
      </c>
      <c r="D1249" s="12" t="s">
        <v>5758</v>
      </c>
      <c r="E1249" s="12" t="s">
        <v>5759</v>
      </c>
      <c r="F1249" s="12" t="s">
        <v>718</v>
      </c>
      <c r="G1249" s="12" t="s">
        <v>719</v>
      </c>
      <c r="H1249" s="12" t="s">
        <v>4631</v>
      </c>
      <c r="I1249" s="12" t="s">
        <v>4632</v>
      </c>
      <c r="J1249" s="12" t="s">
        <v>5526</v>
      </c>
      <c r="K1249" s="12" t="s">
        <v>5760</v>
      </c>
      <c r="L1249" s="12"/>
      <c r="M1249" s="13">
        <v>83626.399999999994</v>
      </c>
      <c r="N1249" s="13">
        <v>83626.399999999994</v>
      </c>
      <c r="O1249" s="13">
        <v>50175.839999999997</v>
      </c>
      <c r="P1249" s="14">
        <f t="shared" si="19"/>
        <v>0.6</v>
      </c>
      <c r="Q1249" s="12" t="s">
        <v>32</v>
      </c>
      <c r="R1249" s="12" t="s">
        <v>33</v>
      </c>
      <c r="S1249" s="12" t="s">
        <v>723</v>
      </c>
    </row>
    <row r="1250" spans="1:19" ht="120" x14ac:dyDescent="0.2">
      <c r="A1250" s="12" t="s">
        <v>5761</v>
      </c>
      <c r="B1250" s="12" t="s">
        <v>2504</v>
      </c>
      <c r="C1250" s="12" t="s">
        <v>2505</v>
      </c>
      <c r="D1250" s="12" t="s">
        <v>5762</v>
      </c>
      <c r="E1250" s="12" t="s">
        <v>5763</v>
      </c>
      <c r="F1250" s="12" t="s">
        <v>718</v>
      </c>
      <c r="G1250" s="12" t="s">
        <v>719</v>
      </c>
      <c r="H1250" s="12" t="s">
        <v>4631</v>
      </c>
      <c r="I1250" s="12" t="s">
        <v>4632</v>
      </c>
      <c r="J1250" s="12" t="s">
        <v>5764</v>
      </c>
      <c r="K1250" s="12" t="s">
        <v>4806</v>
      </c>
      <c r="L1250" s="12"/>
      <c r="M1250" s="13">
        <v>256595.62</v>
      </c>
      <c r="N1250" s="13">
        <v>245630.62</v>
      </c>
      <c r="O1250" s="13">
        <v>132169.87</v>
      </c>
      <c r="P1250" s="14">
        <f t="shared" si="19"/>
        <v>0.53808385127228842</v>
      </c>
      <c r="Q1250" s="12" t="s">
        <v>32</v>
      </c>
      <c r="R1250" s="12" t="s">
        <v>54</v>
      </c>
      <c r="S1250" s="12" t="s">
        <v>723</v>
      </c>
    </row>
    <row r="1251" spans="1:19" ht="120" x14ac:dyDescent="0.2">
      <c r="A1251" s="12" t="s">
        <v>5765</v>
      </c>
      <c r="B1251" s="12" t="s">
        <v>5766</v>
      </c>
      <c r="C1251" s="12" t="s">
        <v>5767</v>
      </c>
      <c r="D1251" s="12" t="s">
        <v>5768</v>
      </c>
      <c r="E1251" s="12" t="s">
        <v>5769</v>
      </c>
      <c r="F1251" s="12" t="s">
        <v>718</v>
      </c>
      <c r="G1251" s="12" t="s">
        <v>719</v>
      </c>
      <c r="H1251" s="12" t="s">
        <v>4631</v>
      </c>
      <c r="I1251" s="12" t="s">
        <v>4632</v>
      </c>
      <c r="J1251" s="12" t="s">
        <v>712</v>
      </c>
      <c r="K1251" s="12" t="s">
        <v>4765</v>
      </c>
      <c r="L1251" s="12"/>
      <c r="M1251" s="13">
        <v>168729.42</v>
      </c>
      <c r="N1251" s="13">
        <v>159957.42000000001</v>
      </c>
      <c r="O1251" s="13">
        <v>81842.75</v>
      </c>
      <c r="P1251" s="14">
        <f t="shared" si="19"/>
        <v>0.51165335124810085</v>
      </c>
      <c r="Q1251" s="12" t="s">
        <v>32</v>
      </c>
      <c r="R1251" s="12" t="s">
        <v>54</v>
      </c>
      <c r="S1251" s="12" t="s">
        <v>723</v>
      </c>
    </row>
    <row r="1252" spans="1:19" ht="120" x14ac:dyDescent="0.2">
      <c r="A1252" s="12" t="s">
        <v>5770</v>
      </c>
      <c r="B1252" s="12" t="s">
        <v>5771</v>
      </c>
      <c r="C1252" s="12" t="s">
        <v>5772</v>
      </c>
      <c r="D1252" s="12" t="s">
        <v>5768</v>
      </c>
      <c r="E1252" s="12" t="s">
        <v>5773</v>
      </c>
      <c r="F1252" s="12" t="s">
        <v>718</v>
      </c>
      <c r="G1252" s="12" t="s">
        <v>719</v>
      </c>
      <c r="H1252" s="12" t="s">
        <v>4631</v>
      </c>
      <c r="I1252" s="12" t="s">
        <v>4632</v>
      </c>
      <c r="J1252" s="12" t="s">
        <v>712</v>
      </c>
      <c r="K1252" s="12" t="s">
        <v>4765</v>
      </c>
      <c r="L1252" s="12"/>
      <c r="M1252" s="13">
        <v>412751.84</v>
      </c>
      <c r="N1252" s="13">
        <v>399593.84</v>
      </c>
      <c r="O1252" s="13">
        <v>210750.19</v>
      </c>
      <c r="P1252" s="14">
        <f t="shared" si="19"/>
        <v>0.52741100813766295</v>
      </c>
      <c r="Q1252" s="12" t="s">
        <v>32</v>
      </c>
      <c r="R1252" s="12" t="s">
        <v>54</v>
      </c>
      <c r="S1252" s="12" t="s">
        <v>723</v>
      </c>
    </row>
    <row r="1253" spans="1:19" ht="120" x14ac:dyDescent="0.2">
      <c r="A1253" s="12" t="s">
        <v>5774</v>
      </c>
      <c r="B1253" s="12" t="s">
        <v>1502</v>
      </c>
      <c r="C1253" s="12" t="s">
        <v>1503</v>
      </c>
      <c r="D1253" s="12" t="s">
        <v>5775</v>
      </c>
      <c r="E1253" s="12" t="s">
        <v>5776</v>
      </c>
      <c r="F1253" s="12" t="s">
        <v>718</v>
      </c>
      <c r="G1253" s="12" t="s">
        <v>719</v>
      </c>
      <c r="H1253" s="12" t="s">
        <v>4631</v>
      </c>
      <c r="I1253" s="12" t="s">
        <v>4632</v>
      </c>
      <c r="J1253" s="12" t="s">
        <v>1506</v>
      </c>
      <c r="K1253" s="12" t="s">
        <v>5777</v>
      </c>
      <c r="L1253" s="12"/>
      <c r="M1253" s="13">
        <v>101111.92</v>
      </c>
      <c r="N1253" s="13">
        <v>101111.92</v>
      </c>
      <c r="O1253" s="13">
        <v>64322.12</v>
      </c>
      <c r="P1253" s="14">
        <f t="shared" si="19"/>
        <v>0.63614774598286739</v>
      </c>
      <c r="Q1253" s="12" t="s">
        <v>32</v>
      </c>
      <c r="R1253" s="12" t="s">
        <v>33</v>
      </c>
      <c r="S1253" s="12" t="s">
        <v>723</v>
      </c>
    </row>
    <row r="1254" spans="1:19" ht="120" x14ac:dyDescent="0.2">
      <c r="A1254" s="12" t="s">
        <v>5778</v>
      </c>
      <c r="B1254" s="12" t="s">
        <v>5779</v>
      </c>
      <c r="C1254" s="12" t="s">
        <v>5780</v>
      </c>
      <c r="D1254" s="12" t="s">
        <v>5781</v>
      </c>
      <c r="E1254" s="12" t="s">
        <v>5782</v>
      </c>
      <c r="F1254" s="12" t="s">
        <v>718</v>
      </c>
      <c r="G1254" s="12" t="s">
        <v>719</v>
      </c>
      <c r="H1254" s="12" t="s">
        <v>4631</v>
      </c>
      <c r="I1254" s="12" t="s">
        <v>4632</v>
      </c>
      <c r="J1254" s="12" t="s">
        <v>5606</v>
      </c>
      <c r="K1254" s="12" t="s">
        <v>5607</v>
      </c>
      <c r="L1254" s="12"/>
      <c r="M1254" s="13">
        <v>238627.64</v>
      </c>
      <c r="N1254" s="13">
        <v>214416.92</v>
      </c>
      <c r="O1254" s="13">
        <v>111623.73</v>
      </c>
      <c r="P1254" s="14">
        <f t="shared" si="19"/>
        <v>0.52059198499819881</v>
      </c>
      <c r="Q1254" s="12" t="s">
        <v>32</v>
      </c>
      <c r="R1254" s="12" t="s">
        <v>33</v>
      </c>
      <c r="S1254" s="12" t="s">
        <v>723</v>
      </c>
    </row>
    <row r="1255" spans="1:19" ht="120" x14ac:dyDescent="0.2">
      <c r="A1255" s="12" t="s">
        <v>5783</v>
      </c>
      <c r="B1255" s="12" t="s">
        <v>5784</v>
      </c>
      <c r="C1255" s="12" t="s">
        <v>5785</v>
      </c>
      <c r="D1255" s="12" t="s">
        <v>5786</v>
      </c>
      <c r="E1255" s="12" t="s">
        <v>5787</v>
      </c>
      <c r="F1255" s="12" t="s">
        <v>718</v>
      </c>
      <c r="G1255" s="12" t="s">
        <v>719</v>
      </c>
      <c r="H1255" s="12" t="s">
        <v>4631</v>
      </c>
      <c r="I1255" s="12" t="s">
        <v>4632</v>
      </c>
      <c r="J1255" s="12" t="s">
        <v>1937</v>
      </c>
      <c r="K1255" s="12" t="s">
        <v>5788</v>
      </c>
      <c r="L1255" s="12"/>
      <c r="M1255" s="13">
        <v>70702.320000000007</v>
      </c>
      <c r="N1255" s="13">
        <v>70702.320000000007</v>
      </c>
      <c r="O1255" s="13">
        <v>44822.01</v>
      </c>
      <c r="P1255" s="14">
        <f t="shared" si="19"/>
        <v>0.63395387874117848</v>
      </c>
      <c r="Q1255" s="12" t="s">
        <v>32</v>
      </c>
      <c r="R1255" s="12" t="s">
        <v>33</v>
      </c>
      <c r="S1255" s="12" t="s">
        <v>723</v>
      </c>
    </row>
    <row r="1256" spans="1:19" ht="120" x14ac:dyDescent="0.2">
      <c r="A1256" s="12" t="s">
        <v>5789</v>
      </c>
      <c r="B1256" s="12" t="s">
        <v>5790</v>
      </c>
      <c r="C1256" s="12" t="s">
        <v>5791</v>
      </c>
      <c r="D1256" s="12" t="s">
        <v>5792</v>
      </c>
      <c r="E1256" s="12" t="s">
        <v>5793</v>
      </c>
      <c r="F1256" s="12" t="s">
        <v>718</v>
      </c>
      <c r="G1256" s="12" t="s">
        <v>719</v>
      </c>
      <c r="H1256" s="12" t="s">
        <v>4631</v>
      </c>
      <c r="I1256" s="12" t="s">
        <v>4632</v>
      </c>
      <c r="J1256" s="12" t="s">
        <v>5101</v>
      </c>
      <c r="K1256" s="12" t="s">
        <v>5794</v>
      </c>
      <c r="L1256" s="12"/>
      <c r="M1256" s="13">
        <v>71871.92</v>
      </c>
      <c r="N1256" s="13">
        <v>62164.24</v>
      </c>
      <c r="O1256" s="13">
        <v>38947.660000000003</v>
      </c>
      <c r="P1256" s="14">
        <f t="shared" si="19"/>
        <v>0.62652837065168021</v>
      </c>
      <c r="Q1256" s="12" t="s">
        <v>32</v>
      </c>
      <c r="R1256" s="12" t="s">
        <v>33</v>
      </c>
      <c r="S1256" s="12" t="s">
        <v>723</v>
      </c>
    </row>
    <row r="1257" spans="1:19" ht="135" x14ac:dyDescent="0.2">
      <c r="A1257" s="12" t="s">
        <v>5795</v>
      </c>
      <c r="B1257" s="12" t="s">
        <v>5796</v>
      </c>
      <c r="C1257" s="12" t="s">
        <v>5797</v>
      </c>
      <c r="D1257" s="12" t="s">
        <v>5798</v>
      </c>
      <c r="E1257" s="12" t="s">
        <v>5799</v>
      </c>
      <c r="F1257" s="12" t="s">
        <v>718</v>
      </c>
      <c r="G1257" s="12" t="s">
        <v>719</v>
      </c>
      <c r="H1257" s="12" t="s">
        <v>4631</v>
      </c>
      <c r="I1257" s="12" t="s">
        <v>4632</v>
      </c>
      <c r="J1257" s="12" t="s">
        <v>5800</v>
      </c>
      <c r="K1257" s="12" t="s">
        <v>5801</v>
      </c>
      <c r="L1257" s="12"/>
      <c r="M1257" s="13">
        <v>87456.84</v>
      </c>
      <c r="N1257" s="13">
        <v>80573.039999999994</v>
      </c>
      <c r="O1257" s="13">
        <v>51632.959999999999</v>
      </c>
      <c r="P1257" s="14">
        <f t="shared" si="19"/>
        <v>0.64082179349320822</v>
      </c>
      <c r="Q1257" s="12" t="s">
        <v>32</v>
      </c>
      <c r="R1257" s="12" t="s">
        <v>33</v>
      </c>
      <c r="S1257" s="12" t="s">
        <v>723</v>
      </c>
    </row>
    <row r="1258" spans="1:19" ht="150" x14ac:dyDescent="0.2">
      <c r="A1258" s="12" t="s">
        <v>5802</v>
      </c>
      <c r="B1258" s="12" t="s">
        <v>5803</v>
      </c>
      <c r="C1258" s="12" t="s">
        <v>5804</v>
      </c>
      <c r="D1258" s="12" t="s">
        <v>5805</v>
      </c>
      <c r="E1258" s="12" t="s">
        <v>5806</v>
      </c>
      <c r="F1258" s="12" t="s">
        <v>718</v>
      </c>
      <c r="G1258" s="12" t="s">
        <v>719</v>
      </c>
      <c r="H1258" s="12" t="s">
        <v>4631</v>
      </c>
      <c r="I1258" s="12" t="s">
        <v>4632</v>
      </c>
      <c r="J1258" s="12" t="s">
        <v>2031</v>
      </c>
      <c r="K1258" s="12" t="s">
        <v>5807</v>
      </c>
      <c r="L1258" s="12"/>
      <c r="M1258" s="13">
        <v>96199.6</v>
      </c>
      <c r="N1258" s="13">
        <v>96199.6</v>
      </c>
      <c r="O1258" s="13">
        <v>48099.8</v>
      </c>
      <c r="P1258" s="14">
        <f t="shared" si="19"/>
        <v>0.5</v>
      </c>
      <c r="Q1258" s="12" t="s">
        <v>32</v>
      </c>
      <c r="R1258" s="12" t="s">
        <v>33</v>
      </c>
      <c r="S1258" s="12" t="s">
        <v>723</v>
      </c>
    </row>
    <row r="1259" spans="1:19" ht="120" x14ac:dyDescent="0.2">
      <c r="A1259" s="12" t="s">
        <v>5808</v>
      </c>
      <c r="B1259" s="12" t="s">
        <v>5809</v>
      </c>
      <c r="C1259" s="12" t="s">
        <v>5810</v>
      </c>
      <c r="D1259" s="12" t="s">
        <v>5811</v>
      </c>
      <c r="E1259" s="12" t="s">
        <v>5812</v>
      </c>
      <c r="F1259" s="12" t="s">
        <v>718</v>
      </c>
      <c r="G1259" s="12" t="s">
        <v>719</v>
      </c>
      <c r="H1259" s="12" t="s">
        <v>4631</v>
      </c>
      <c r="I1259" s="12" t="s">
        <v>4632</v>
      </c>
      <c r="J1259" s="12" t="s">
        <v>5738</v>
      </c>
      <c r="K1259" s="12" t="s">
        <v>2242</v>
      </c>
      <c r="L1259" s="12"/>
      <c r="M1259" s="13">
        <v>540647.6</v>
      </c>
      <c r="N1259" s="13">
        <v>217838</v>
      </c>
      <c r="O1259" s="13">
        <v>108919</v>
      </c>
      <c r="P1259" s="14">
        <f t="shared" si="19"/>
        <v>0.5</v>
      </c>
      <c r="Q1259" s="12" t="s">
        <v>32</v>
      </c>
      <c r="R1259" s="12" t="s">
        <v>33</v>
      </c>
      <c r="S1259" s="12" t="s">
        <v>723</v>
      </c>
    </row>
    <row r="1260" spans="1:19" ht="135" x14ac:dyDescent="0.2">
      <c r="A1260" s="12" t="s">
        <v>5813</v>
      </c>
      <c r="B1260" s="12" t="s">
        <v>5814</v>
      </c>
      <c r="C1260" s="12" t="s">
        <v>5815</v>
      </c>
      <c r="D1260" s="12" t="s">
        <v>5816</v>
      </c>
      <c r="E1260" s="12" t="s">
        <v>5817</v>
      </c>
      <c r="F1260" s="12" t="s">
        <v>718</v>
      </c>
      <c r="G1260" s="12" t="s">
        <v>719</v>
      </c>
      <c r="H1260" s="12" t="s">
        <v>4631</v>
      </c>
      <c r="I1260" s="12" t="s">
        <v>4632</v>
      </c>
      <c r="J1260" s="12" t="s">
        <v>5526</v>
      </c>
      <c r="K1260" s="12" t="s">
        <v>148</v>
      </c>
      <c r="L1260" s="12"/>
      <c r="M1260" s="13">
        <v>60468.32</v>
      </c>
      <c r="N1260" s="13">
        <v>42924.32</v>
      </c>
      <c r="O1260" s="13">
        <v>26732.67</v>
      </c>
      <c r="P1260" s="14">
        <f t="shared" si="19"/>
        <v>0.62278610354223429</v>
      </c>
      <c r="Q1260" s="12" t="s">
        <v>32</v>
      </c>
      <c r="R1260" s="12" t="s">
        <v>33</v>
      </c>
      <c r="S1260" s="12" t="s">
        <v>723</v>
      </c>
    </row>
    <row r="1261" spans="1:19" ht="105" x14ac:dyDescent="0.2">
      <c r="A1261" s="12" t="s">
        <v>5818</v>
      </c>
      <c r="B1261" s="12" t="s">
        <v>5819</v>
      </c>
      <c r="C1261" s="12" t="s">
        <v>5820</v>
      </c>
      <c r="D1261" s="12" t="s">
        <v>5821</v>
      </c>
      <c r="E1261" s="12" t="s">
        <v>5822</v>
      </c>
      <c r="F1261" s="12" t="s">
        <v>26</v>
      </c>
      <c r="G1261" s="12" t="s">
        <v>27</v>
      </c>
      <c r="H1261" s="12" t="s">
        <v>28</v>
      </c>
      <c r="I1261" s="12" t="s">
        <v>29</v>
      </c>
      <c r="J1261" s="12" t="s">
        <v>154</v>
      </c>
      <c r="K1261" s="12" t="s">
        <v>5823</v>
      </c>
      <c r="L1261" s="12"/>
      <c r="M1261" s="13">
        <v>1393692.19</v>
      </c>
      <c r="N1261" s="13">
        <v>1393692.19</v>
      </c>
      <c r="O1261" s="13">
        <v>986075.08</v>
      </c>
      <c r="P1261" s="14">
        <f t="shared" si="19"/>
        <v>0.70752716207730204</v>
      </c>
      <c r="Q1261" s="12" t="s">
        <v>32</v>
      </c>
      <c r="R1261" s="12" t="s">
        <v>45</v>
      </c>
      <c r="S1261" s="12" t="s">
        <v>34</v>
      </c>
    </row>
    <row r="1262" spans="1:19" ht="105" x14ac:dyDescent="0.2">
      <c r="A1262" s="12" t="s">
        <v>5824</v>
      </c>
      <c r="B1262" s="12" t="s">
        <v>5825</v>
      </c>
      <c r="C1262" s="12" t="s">
        <v>5826</v>
      </c>
      <c r="D1262" s="12" t="s">
        <v>5827</v>
      </c>
      <c r="E1262" s="12" t="s">
        <v>5828</v>
      </c>
      <c r="F1262" s="12" t="s">
        <v>718</v>
      </c>
      <c r="G1262" s="12" t="s">
        <v>719</v>
      </c>
      <c r="H1262" s="12" t="s">
        <v>4631</v>
      </c>
      <c r="I1262" s="12" t="s">
        <v>4632</v>
      </c>
      <c r="J1262" s="12" t="s">
        <v>5829</v>
      </c>
      <c r="K1262" s="12" t="s">
        <v>5830</v>
      </c>
      <c r="L1262" s="12"/>
      <c r="M1262" s="13">
        <v>127998.1</v>
      </c>
      <c r="N1262" s="13">
        <v>106068.1</v>
      </c>
      <c r="O1262" s="13">
        <v>67623.350000000006</v>
      </c>
      <c r="P1262" s="14">
        <f t="shared" si="19"/>
        <v>0.63754653849743703</v>
      </c>
      <c r="Q1262" s="12" t="s">
        <v>32</v>
      </c>
      <c r="R1262" s="12" t="s">
        <v>54</v>
      </c>
      <c r="S1262" s="12" t="s">
        <v>723</v>
      </c>
    </row>
    <row r="1263" spans="1:19" ht="135" x14ac:dyDescent="0.2">
      <c r="A1263" s="12" t="s">
        <v>5831</v>
      </c>
      <c r="B1263" s="12" t="s">
        <v>5832</v>
      </c>
      <c r="C1263" s="12" t="s">
        <v>5833</v>
      </c>
      <c r="D1263" s="12" t="s">
        <v>5834</v>
      </c>
      <c r="E1263" s="12" t="s">
        <v>5835</v>
      </c>
      <c r="F1263" s="12" t="s">
        <v>718</v>
      </c>
      <c r="G1263" s="12" t="s">
        <v>719</v>
      </c>
      <c r="H1263" s="12" t="s">
        <v>4631</v>
      </c>
      <c r="I1263" s="12" t="s">
        <v>4632</v>
      </c>
      <c r="J1263" s="12" t="s">
        <v>693</v>
      </c>
      <c r="K1263" s="12" t="s">
        <v>4971</v>
      </c>
      <c r="L1263" s="12"/>
      <c r="M1263" s="13">
        <v>661277.22</v>
      </c>
      <c r="N1263" s="13">
        <v>629025.5</v>
      </c>
      <c r="O1263" s="13">
        <v>314512.75</v>
      </c>
      <c r="P1263" s="14">
        <f t="shared" si="19"/>
        <v>0.5</v>
      </c>
      <c r="Q1263" s="12" t="s">
        <v>32</v>
      </c>
      <c r="R1263" s="12" t="s">
        <v>33</v>
      </c>
      <c r="S1263" s="12" t="s">
        <v>723</v>
      </c>
    </row>
    <row r="1264" spans="1:19" ht="90" x14ac:dyDescent="0.2">
      <c r="A1264" s="12" t="s">
        <v>5836</v>
      </c>
      <c r="B1264" s="12" t="s">
        <v>5837</v>
      </c>
      <c r="C1264" s="12" t="s">
        <v>5838</v>
      </c>
      <c r="D1264" s="12" t="s">
        <v>5839</v>
      </c>
      <c r="E1264" s="12" t="s">
        <v>5840</v>
      </c>
      <c r="F1264" s="12" t="s">
        <v>718</v>
      </c>
      <c r="G1264" s="12" t="s">
        <v>719</v>
      </c>
      <c r="H1264" s="12" t="s">
        <v>4631</v>
      </c>
      <c r="I1264" s="12" t="s">
        <v>4632</v>
      </c>
      <c r="J1264" s="12" t="s">
        <v>393</v>
      </c>
      <c r="K1264" s="12" t="s">
        <v>5841</v>
      </c>
      <c r="L1264" s="12"/>
      <c r="M1264" s="13">
        <v>5142438.8</v>
      </c>
      <c r="N1264" s="13">
        <v>4955302.8</v>
      </c>
      <c r="O1264" s="13">
        <v>2627959.6</v>
      </c>
      <c r="P1264" s="14">
        <f t="shared" si="19"/>
        <v>0.5303327982298075</v>
      </c>
      <c r="Q1264" s="12" t="s">
        <v>32</v>
      </c>
      <c r="R1264" s="12" t="s">
        <v>33</v>
      </c>
      <c r="S1264" s="12" t="s">
        <v>723</v>
      </c>
    </row>
    <row r="1265" spans="1:19" ht="120" x14ac:dyDescent="0.2">
      <c r="A1265" s="12" t="s">
        <v>5842</v>
      </c>
      <c r="B1265" s="12" t="s">
        <v>5843</v>
      </c>
      <c r="C1265" s="12" t="s">
        <v>5844</v>
      </c>
      <c r="D1265" s="12" t="s">
        <v>5845</v>
      </c>
      <c r="E1265" s="12" t="s">
        <v>5846</v>
      </c>
      <c r="F1265" s="12" t="s">
        <v>718</v>
      </c>
      <c r="G1265" s="12" t="s">
        <v>719</v>
      </c>
      <c r="H1265" s="12" t="s">
        <v>4631</v>
      </c>
      <c r="I1265" s="12" t="s">
        <v>4632</v>
      </c>
      <c r="J1265" s="12" t="s">
        <v>693</v>
      </c>
      <c r="K1265" s="12" t="s">
        <v>4971</v>
      </c>
      <c r="L1265" s="12"/>
      <c r="M1265" s="13">
        <v>2466810.67</v>
      </c>
      <c r="N1265" s="13">
        <v>2310771.41</v>
      </c>
      <c r="O1265" s="13">
        <v>1155385.78</v>
      </c>
      <c r="P1265" s="14">
        <f t="shared" si="19"/>
        <v>0.50000003245669378</v>
      </c>
      <c r="Q1265" s="12" t="s">
        <v>32</v>
      </c>
      <c r="R1265" s="12" t="s">
        <v>33</v>
      </c>
      <c r="S1265" s="12" t="s">
        <v>723</v>
      </c>
    </row>
    <row r="1266" spans="1:19" ht="120" x14ac:dyDescent="0.2">
      <c r="A1266" s="12" t="s">
        <v>5847</v>
      </c>
      <c r="B1266" s="12" t="s">
        <v>5848</v>
      </c>
      <c r="C1266" s="12" t="s">
        <v>5849</v>
      </c>
      <c r="D1266" s="12" t="s">
        <v>5850</v>
      </c>
      <c r="E1266" s="12" t="s">
        <v>5851</v>
      </c>
      <c r="F1266" s="12" t="s">
        <v>718</v>
      </c>
      <c r="G1266" s="12" t="s">
        <v>719</v>
      </c>
      <c r="H1266" s="12" t="s">
        <v>4631</v>
      </c>
      <c r="I1266" s="12" t="s">
        <v>4632</v>
      </c>
      <c r="J1266" s="12" t="s">
        <v>3770</v>
      </c>
      <c r="K1266" s="12" t="s">
        <v>270</v>
      </c>
      <c r="L1266" s="12"/>
      <c r="M1266" s="13">
        <v>109284.5</v>
      </c>
      <c r="N1266" s="13">
        <v>109284.5</v>
      </c>
      <c r="O1266" s="13">
        <v>56652.5</v>
      </c>
      <c r="P1266" s="14">
        <f t="shared" si="19"/>
        <v>0.51839464882943143</v>
      </c>
      <c r="Q1266" s="12" t="s">
        <v>32</v>
      </c>
      <c r="R1266" s="12" t="s">
        <v>33</v>
      </c>
      <c r="S1266" s="12" t="s">
        <v>723</v>
      </c>
    </row>
    <row r="1267" spans="1:19" ht="120" x14ac:dyDescent="0.2">
      <c r="A1267" s="12" t="s">
        <v>5852</v>
      </c>
      <c r="B1267" s="12" t="s">
        <v>5853</v>
      </c>
      <c r="C1267" s="12" t="s">
        <v>5854</v>
      </c>
      <c r="D1267" s="12" t="s">
        <v>5855</v>
      </c>
      <c r="E1267" s="12" t="s">
        <v>5856</v>
      </c>
      <c r="F1267" s="12" t="s">
        <v>718</v>
      </c>
      <c r="G1267" s="12" t="s">
        <v>719</v>
      </c>
      <c r="H1267" s="12" t="s">
        <v>4631</v>
      </c>
      <c r="I1267" s="12" t="s">
        <v>4632</v>
      </c>
      <c r="J1267" s="12" t="s">
        <v>934</v>
      </c>
      <c r="K1267" s="12" t="s">
        <v>5857</v>
      </c>
      <c r="L1267" s="12"/>
      <c r="M1267" s="13">
        <v>158992.5</v>
      </c>
      <c r="N1267" s="13">
        <v>122442.5</v>
      </c>
      <c r="O1267" s="13">
        <v>81798.899999999994</v>
      </c>
      <c r="P1267" s="14">
        <f t="shared" si="19"/>
        <v>0.66805970149253724</v>
      </c>
      <c r="Q1267" s="12" t="s">
        <v>32</v>
      </c>
      <c r="R1267" s="12" t="s">
        <v>33</v>
      </c>
      <c r="S1267" s="12" t="s">
        <v>723</v>
      </c>
    </row>
    <row r="1268" spans="1:19" ht="60" x14ac:dyDescent="0.2">
      <c r="A1268" s="12" t="s">
        <v>5858</v>
      </c>
      <c r="B1268" s="12" t="s">
        <v>5859</v>
      </c>
      <c r="C1268" s="12" t="s">
        <v>5860</v>
      </c>
      <c r="D1268" s="12" t="s">
        <v>5861</v>
      </c>
      <c r="E1268" s="12" t="s">
        <v>5862</v>
      </c>
      <c r="F1268" s="12" t="s">
        <v>26</v>
      </c>
      <c r="G1268" s="12" t="s">
        <v>40</v>
      </c>
      <c r="H1268" s="12" t="s">
        <v>475</v>
      </c>
      <c r="I1268" s="12" t="s">
        <v>476</v>
      </c>
      <c r="J1268" s="12" t="s">
        <v>809</v>
      </c>
      <c r="K1268" s="12" t="s">
        <v>5863</v>
      </c>
      <c r="L1268" s="12"/>
      <c r="M1268" s="13">
        <v>7224929.5199999996</v>
      </c>
      <c r="N1268" s="13">
        <v>7066873.8399999999</v>
      </c>
      <c r="O1268" s="13">
        <v>2826749.54</v>
      </c>
      <c r="P1268" s="14">
        <f t="shared" si="19"/>
        <v>0.40000000056602114</v>
      </c>
      <c r="Q1268" s="12" t="s">
        <v>32</v>
      </c>
      <c r="R1268" s="12" t="s">
        <v>657</v>
      </c>
      <c r="S1268" s="12" t="s">
        <v>46</v>
      </c>
    </row>
    <row r="1269" spans="1:19" ht="75" x14ac:dyDescent="0.2">
      <c r="A1269" s="12" t="s">
        <v>5864</v>
      </c>
      <c r="B1269" s="12" t="s">
        <v>5865</v>
      </c>
      <c r="C1269" s="12" t="s">
        <v>5866</v>
      </c>
      <c r="D1269" s="12" t="s">
        <v>5867</v>
      </c>
      <c r="E1269" s="12" t="s">
        <v>5868</v>
      </c>
      <c r="F1269" s="12" t="s">
        <v>718</v>
      </c>
      <c r="G1269" s="12" t="s">
        <v>719</v>
      </c>
      <c r="H1269" s="12" t="s">
        <v>4631</v>
      </c>
      <c r="I1269" s="12" t="s">
        <v>4632</v>
      </c>
      <c r="J1269" s="12" t="s">
        <v>3757</v>
      </c>
      <c r="K1269" s="12" t="s">
        <v>148</v>
      </c>
      <c r="L1269" s="12"/>
      <c r="M1269" s="13">
        <v>115498</v>
      </c>
      <c r="N1269" s="13">
        <v>115498</v>
      </c>
      <c r="O1269" s="13">
        <v>77047.399999999994</v>
      </c>
      <c r="P1269" s="14">
        <f t="shared" si="19"/>
        <v>0.66708860759493671</v>
      </c>
      <c r="Q1269" s="12" t="s">
        <v>32</v>
      </c>
      <c r="R1269" s="12" t="s">
        <v>33</v>
      </c>
      <c r="S1269" s="12" t="s">
        <v>723</v>
      </c>
    </row>
    <row r="1270" spans="1:19" ht="120" x14ac:dyDescent="0.2">
      <c r="A1270" s="12" t="s">
        <v>5869</v>
      </c>
      <c r="B1270" s="12" t="s">
        <v>5870</v>
      </c>
      <c r="C1270" s="12" t="s">
        <v>5871</v>
      </c>
      <c r="D1270" s="12" t="s">
        <v>5872</v>
      </c>
      <c r="E1270" s="12" t="s">
        <v>5873</v>
      </c>
      <c r="F1270" s="12" t="s">
        <v>718</v>
      </c>
      <c r="G1270" s="12" t="s">
        <v>719</v>
      </c>
      <c r="H1270" s="12" t="s">
        <v>4631</v>
      </c>
      <c r="I1270" s="12" t="s">
        <v>4632</v>
      </c>
      <c r="J1270" s="12" t="s">
        <v>5874</v>
      </c>
      <c r="K1270" s="12" t="s">
        <v>923</v>
      </c>
      <c r="L1270" s="12"/>
      <c r="M1270" s="13">
        <v>138159</v>
      </c>
      <c r="N1270" s="13">
        <v>134504</v>
      </c>
      <c r="O1270" s="13">
        <v>83334</v>
      </c>
      <c r="P1270" s="14">
        <f t="shared" si="19"/>
        <v>0.61956521739130432</v>
      </c>
      <c r="Q1270" s="12" t="s">
        <v>32</v>
      </c>
      <c r="R1270" s="12" t="s">
        <v>33</v>
      </c>
      <c r="S1270" s="12" t="s">
        <v>723</v>
      </c>
    </row>
    <row r="1271" spans="1:19" ht="135" x14ac:dyDescent="0.2">
      <c r="A1271" s="12" t="s">
        <v>5875</v>
      </c>
      <c r="B1271" s="12" t="s">
        <v>5876</v>
      </c>
      <c r="C1271" s="12" t="s">
        <v>5877</v>
      </c>
      <c r="D1271" s="12" t="s">
        <v>5878</v>
      </c>
      <c r="E1271" s="12" t="s">
        <v>5879</v>
      </c>
      <c r="F1271" s="12" t="s">
        <v>718</v>
      </c>
      <c r="G1271" s="12" t="s">
        <v>719</v>
      </c>
      <c r="H1271" s="12" t="s">
        <v>4631</v>
      </c>
      <c r="I1271" s="12" t="s">
        <v>4632</v>
      </c>
      <c r="J1271" s="12" t="s">
        <v>3770</v>
      </c>
      <c r="K1271" s="12" t="s">
        <v>5880</v>
      </c>
      <c r="L1271" s="12"/>
      <c r="M1271" s="13">
        <v>2035549.91</v>
      </c>
      <c r="N1271" s="13">
        <v>1584530.22</v>
      </c>
      <c r="O1271" s="13">
        <v>792265.23</v>
      </c>
      <c r="P1271" s="14">
        <f t="shared" si="19"/>
        <v>0.50000007573222549</v>
      </c>
      <c r="Q1271" s="12" t="s">
        <v>32</v>
      </c>
      <c r="R1271" s="12" t="s">
        <v>33</v>
      </c>
      <c r="S1271" s="12" t="s">
        <v>723</v>
      </c>
    </row>
    <row r="1272" spans="1:19" ht="105" x14ac:dyDescent="0.2">
      <c r="A1272" s="12" t="s">
        <v>5881</v>
      </c>
      <c r="B1272" s="12" t="s">
        <v>5882</v>
      </c>
      <c r="C1272" s="12" t="s">
        <v>5883</v>
      </c>
      <c r="D1272" s="12" t="s">
        <v>5884</v>
      </c>
      <c r="E1272" s="12" t="s">
        <v>5885</v>
      </c>
      <c r="F1272" s="12" t="s">
        <v>718</v>
      </c>
      <c r="G1272" s="12" t="s">
        <v>719</v>
      </c>
      <c r="H1272" s="12" t="s">
        <v>4631</v>
      </c>
      <c r="I1272" s="12" t="s">
        <v>4632</v>
      </c>
      <c r="J1272" s="12" t="s">
        <v>4888</v>
      </c>
      <c r="K1272" s="12" t="s">
        <v>5886</v>
      </c>
      <c r="L1272" s="12"/>
      <c r="M1272" s="13">
        <v>32456.400000000001</v>
      </c>
      <c r="N1272" s="13">
        <v>32456.400000000001</v>
      </c>
      <c r="O1272" s="13">
        <v>19824.8</v>
      </c>
      <c r="P1272" s="14">
        <f t="shared" si="19"/>
        <v>0.61081327565595689</v>
      </c>
      <c r="Q1272" s="12" t="s">
        <v>32</v>
      </c>
      <c r="R1272" s="12" t="s">
        <v>33</v>
      </c>
      <c r="S1272" s="12" t="s">
        <v>723</v>
      </c>
    </row>
    <row r="1273" spans="1:19" ht="60" x14ac:dyDescent="0.2">
      <c r="A1273" s="12" t="s">
        <v>5887</v>
      </c>
      <c r="B1273" s="12" t="s">
        <v>5888</v>
      </c>
      <c r="C1273" s="12" t="s">
        <v>5889</v>
      </c>
      <c r="D1273" s="12" t="s">
        <v>5890</v>
      </c>
      <c r="E1273" s="12" t="s">
        <v>5891</v>
      </c>
      <c r="F1273" s="12" t="s">
        <v>718</v>
      </c>
      <c r="G1273" s="12" t="s">
        <v>719</v>
      </c>
      <c r="H1273" s="12" t="s">
        <v>4631</v>
      </c>
      <c r="I1273" s="12" t="s">
        <v>4632</v>
      </c>
      <c r="J1273" s="12" t="s">
        <v>5526</v>
      </c>
      <c r="K1273" s="12" t="s">
        <v>148</v>
      </c>
      <c r="L1273" s="12"/>
      <c r="M1273" s="13">
        <v>102705.5</v>
      </c>
      <c r="N1273" s="13">
        <v>102705.5</v>
      </c>
      <c r="O1273" s="13">
        <v>68933.3</v>
      </c>
      <c r="P1273" s="14">
        <f t="shared" si="19"/>
        <v>0.67117437722419937</v>
      </c>
      <c r="Q1273" s="12" t="s">
        <v>32</v>
      </c>
      <c r="R1273" s="12" t="s">
        <v>33</v>
      </c>
      <c r="S1273" s="12" t="s">
        <v>723</v>
      </c>
    </row>
    <row r="1274" spans="1:19" ht="105" x14ac:dyDescent="0.2">
      <c r="A1274" s="12" t="s">
        <v>5892</v>
      </c>
      <c r="B1274" s="12" t="s">
        <v>5893</v>
      </c>
      <c r="C1274" s="12" t="s">
        <v>5894</v>
      </c>
      <c r="D1274" s="12" t="s">
        <v>5895</v>
      </c>
      <c r="E1274" s="12" t="s">
        <v>5896</v>
      </c>
      <c r="F1274" s="12" t="s">
        <v>718</v>
      </c>
      <c r="G1274" s="12" t="s">
        <v>719</v>
      </c>
      <c r="H1274" s="12" t="s">
        <v>4631</v>
      </c>
      <c r="I1274" s="12" t="s">
        <v>4632</v>
      </c>
      <c r="J1274" s="12" t="s">
        <v>2994</v>
      </c>
      <c r="K1274" s="12" t="s">
        <v>5897</v>
      </c>
      <c r="L1274" s="12"/>
      <c r="M1274" s="13">
        <v>309213</v>
      </c>
      <c r="N1274" s="13">
        <v>272297.5</v>
      </c>
      <c r="O1274" s="13">
        <v>163378.5</v>
      </c>
      <c r="P1274" s="14">
        <f t="shared" si="19"/>
        <v>0.6</v>
      </c>
      <c r="Q1274" s="12" t="s">
        <v>32</v>
      </c>
      <c r="R1274" s="12" t="s">
        <v>33</v>
      </c>
      <c r="S1274" s="12" t="s">
        <v>723</v>
      </c>
    </row>
    <row r="1275" spans="1:19" ht="120" x14ac:dyDescent="0.2">
      <c r="A1275" s="12" t="s">
        <v>5898</v>
      </c>
      <c r="B1275" s="12" t="s">
        <v>5899</v>
      </c>
      <c r="C1275" s="12" t="s">
        <v>5900</v>
      </c>
      <c r="D1275" s="12" t="s">
        <v>5901</v>
      </c>
      <c r="E1275" s="12" t="s">
        <v>5902</v>
      </c>
      <c r="F1275" s="12" t="s">
        <v>718</v>
      </c>
      <c r="G1275" s="12" t="s">
        <v>719</v>
      </c>
      <c r="H1275" s="12" t="s">
        <v>4631</v>
      </c>
      <c r="I1275" s="12" t="s">
        <v>4632</v>
      </c>
      <c r="J1275" s="12" t="s">
        <v>5903</v>
      </c>
      <c r="K1275" s="12" t="s">
        <v>5904</v>
      </c>
      <c r="L1275" s="12"/>
      <c r="M1275" s="13">
        <v>257502.06</v>
      </c>
      <c r="N1275" s="13">
        <v>213642.06</v>
      </c>
      <c r="O1275" s="13">
        <v>113351.8</v>
      </c>
      <c r="P1275" s="14">
        <f t="shared" si="19"/>
        <v>0.53056874662227094</v>
      </c>
      <c r="Q1275" s="12" t="s">
        <v>32</v>
      </c>
      <c r="R1275" s="12" t="s">
        <v>54</v>
      </c>
      <c r="S1275" s="12" t="s">
        <v>723</v>
      </c>
    </row>
    <row r="1276" spans="1:19" ht="135" x14ac:dyDescent="0.2">
      <c r="A1276" s="12" t="s">
        <v>5905</v>
      </c>
      <c r="B1276" s="12" t="s">
        <v>5906</v>
      </c>
      <c r="C1276" s="12" t="s">
        <v>5907</v>
      </c>
      <c r="D1276" s="12" t="s">
        <v>5908</v>
      </c>
      <c r="E1276" s="12" t="s">
        <v>5909</v>
      </c>
      <c r="F1276" s="12" t="s">
        <v>718</v>
      </c>
      <c r="G1276" s="12" t="s">
        <v>719</v>
      </c>
      <c r="H1276" s="12" t="s">
        <v>4631</v>
      </c>
      <c r="I1276" s="12" t="s">
        <v>4632</v>
      </c>
      <c r="J1276" s="12" t="s">
        <v>4977</v>
      </c>
      <c r="K1276" s="12" t="s">
        <v>1652</v>
      </c>
      <c r="L1276" s="12"/>
      <c r="M1276" s="13">
        <v>75512.3</v>
      </c>
      <c r="N1276" s="13">
        <v>75512.3</v>
      </c>
      <c r="O1276" s="13">
        <v>45307.38</v>
      </c>
      <c r="P1276" s="14">
        <f t="shared" si="19"/>
        <v>0.6</v>
      </c>
      <c r="Q1276" s="12" t="s">
        <v>32</v>
      </c>
      <c r="R1276" s="12" t="s">
        <v>33</v>
      </c>
      <c r="S1276" s="12" t="s">
        <v>723</v>
      </c>
    </row>
    <row r="1277" spans="1:19" ht="105" x14ac:dyDescent="0.2">
      <c r="A1277" s="12" t="s">
        <v>5910</v>
      </c>
      <c r="B1277" s="12" t="s">
        <v>2291</v>
      </c>
      <c r="C1277" s="12" t="s">
        <v>2292</v>
      </c>
      <c r="D1277" s="12" t="s">
        <v>5911</v>
      </c>
      <c r="E1277" s="12" t="s">
        <v>5912</v>
      </c>
      <c r="F1277" s="12" t="s">
        <v>718</v>
      </c>
      <c r="G1277" s="12" t="s">
        <v>719</v>
      </c>
      <c r="H1277" s="12" t="s">
        <v>4631</v>
      </c>
      <c r="I1277" s="12" t="s">
        <v>4632</v>
      </c>
      <c r="J1277" s="12" t="s">
        <v>638</v>
      </c>
      <c r="K1277" s="12" t="s">
        <v>1368</v>
      </c>
      <c r="L1277" s="12"/>
      <c r="M1277" s="13">
        <v>86214.14</v>
      </c>
      <c r="N1277" s="13">
        <v>86214.14</v>
      </c>
      <c r="O1277" s="13">
        <v>51728.480000000003</v>
      </c>
      <c r="P1277" s="14">
        <f t="shared" si="19"/>
        <v>0.59999995360389846</v>
      </c>
      <c r="Q1277" s="12" t="s">
        <v>32</v>
      </c>
      <c r="R1277" s="12" t="s">
        <v>657</v>
      </c>
      <c r="S1277" s="12" t="s">
        <v>723</v>
      </c>
    </row>
    <row r="1278" spans="1:19" ht="60" x14ac:dyDescent="0.2">
      <c r="A1278" s="12" t="s">
        <v>5913</v>
      </c>
      <c r="B1278" s="12" t="s">
        <v>5914</v>
      </c>
      <c r="C1278" s="12" t="s">
        <v>5915</v>
      </c>
      <c r="D1278" s="12" t="s">
        <v>5916</v>
      </c>
      <c r="E1278" s="12" t="s">
        <v>5917</v>
      </c>
      <c r="F1278" s="12" t="s">
        <v>718</v>
      </c>
      <c r="G1278" s="12" t="s">
        <v>719</v>
      </c>
      <c r="H1278" s="12" t="s">
        <v>4631</v>
      </c>
      <c r="I1278" s="12" t="s">
        <v>4632</v>
      </c>
      <c r="J1278" s="12" t="s">
        <v>5918</v>
      </c>
      <c r="K1278" s="12" t="s">
        <v>5919</v>
      </c>
      <c r="L1278" s="12"/>
      <c r="M1278" s="13">
        <v>39196.22</v>
      </c>
      <c r="N1278" s="13">
        <v>39196.22</v>
      </c>
      <c r="O1278" s="13">
        <v>23517.72</v>
      </c>
      <c r="P1278" s="14">
        <f t="shared" si="19"/>
        <v>0.5999996938480292</v>
      </c>
      <c r="Q1278" s="12" t="s">
        <v>32</v>
      </c>
      <c r="R1278" s="12" t="s">
        <v>33</v>
      </c>
      <c r="S1278" s="12" t="s">
        <v>723</v>
      </c>
    </row>
    <row r="1279" spans="1:19" ht="75" x14ac:dyDescent="0.2">
      <c r="A1279" s="12" t="s">
        <v>5920</v>
      </c>
      <c r="B1279" s="12" t="s">
        <v>5921</v>
      </c>
      <c r="C1279" s="12" t="s">
        <v>5922</v>
      </c>
      <c r="D1279" s="12" t="s">
        <v>5923</v>
      </c>
      <c r="E1279" s="12" t="s">
        <v>5924</v>
      </c>
      <c r="F1279" s="12" t="s">
        <v>718</v>
      </c>
      <c r="G1279" s="12" t="s">
        <v>719</v>
      </c>
      <c r="H1279" s="12" t="s">
        <v>4631</v>
      </c>
      <c r="I1279" s="12" t="s">
        <v>4632</v>
      </c>
      <c r="J1279" s="12" t="s">
        <v>5925</v>
      </c>
      <c r="K1279" s="12" t="s">
        <v>5243</v>
      </c>
      <c r="L1279" s="12"/>
      <c r="M1279" s="13">
        <v>435091.20000000001</v>
      </c>
      <c r="N1279" s="13">
        <v>435091.20000000001</v>
      </c>
      <c r="O1279" s="13">
        <v>261054.64</v>
      </c>
      <c r="P1279" s="14">
        <f t="shared" si="19"/>
        <v>0.59999981613050324</v>
      </c>
      <c r="Q1279" s="12" t="s">
        <v>32</v>
      </c>
      <c r="R1279" s="12" t="s">
        <v>54</v>
      </c>
      <c r="S1279" s="12" t="s">
        <v>723</v>
      </c>
    </row>
    <row r="1280" spans="1:19" ht="120" x14ac:dyDescent="0.2">
      <c r="A1280" s="12" t="s">
        <v>5926</v>
      </c>
      <c r="B1280" s="12" t="s">
        <v>5927</v>
      </c>
      <c r="C1280" s="12" t="s">
        <v>5928</v>
      </c>
      <c r="D1280" s="12" t="s">
        <v>5929</v>
      </c>
      <c r="E1280" s="12" t="s">
        <v>5930</v>
      </c>
      <c r="F1280" s="12" t="s">
        <v>718</v>
      </c>
      <c r="G1280" s="12" t="s">
        <v>719</v>
      </c>
      <c r="H1280" s="12" t="s">
        <v>4631</v>
      </c>
      <c r="I1280" s="12" t="s">
        <v>4632</v>
      </c>
      <c r="J1280" s="12" t="s">
        <v>5931</v>
      </c>
      <c r="K1280" s="12" t="s">
        <v>5932</v>
      </c>
      <c r="L1280" s="12"/>
      <c r="M1280" s="13">
        <v>122223.2</v>
      </c>
      <c r="N1280" s="13">
        <v>118714.4</v>
      </c>
      <c r="O1280" s="13">
        <v>73348.47</v>
      </c>
      <c r="P1280" s="14">
        <f t="shared" si="19"/>
        <v>0.61785655320668764</v>
      </c>
      <c r="Q1280" s="12" t="s">
        <v>32</v>
      </c>
      <c r="R1280" s="12" t="s">
        <v>33</v>
      </c>
      <c r="S1280" s="12" t="s">
        <v>723</v>
      </c>
    </row>
    <row r="1281" spans="1:19" ht="120" x14ac:dyDescent="0.2">
      <c r="A1281" s="12" t="s">
        <v>5933</v>
      </c>
      <c r="B1281" s="12" t="s">
        <v>5934</v>
      </c>
      <c r="C1281" s="12" t="s">
        <v>5935</v>
      </c>
      <c r="D1281" s="12" t="s">
        <v>5936</v>
      </c>
      <c r="E1281" s="12" t="s">
        <v>5937</v>
      </c>
      <c r="F1281" s="12" t="s">
        <v>26</v>
      </c>
      <c r="G1281" s="12" t="s">
        <v>27</v>
      </c>
      <c r="H1281" s="12" t="s">
        <v>28</v>
      </c>
      <c r="I1281" s="12" t="s">
        <v>138</v>
      </c>
      <c r="J1281" s="12" t="s">
        <v>4748</v>
      </c>
      <c r="K1281" s="12" t="s">
        <v>5392</v>
      </c>
      <c r="L1281" s="12"/>
      <c r="M1281" s="13">
        <v>631916.42000000004</v>
      </c>
      <c r="N1281" s="13">
        <v>631916.42000000004</v>
      </c>
      <c r="O1281" s="13">
        <v>448241.89</v>
      </c>
      <c r="P1281" s="14">
        <f t="shared" si="19"/>
        <v>0.70933730444921816</v>
      </c>
      <c r="Q1281" s="12" t="s">
        <v>32</v>
      </c>
      <c r="R1281" s="12" t="s">
        <v>54</v>
      </c>
      <c r="S1281" s="12" t="s">
        <v>34</v>
      </c>
    </row>
    <row r="1282" spans="1:19" ht="120" x14ac:dyDescent="0.2">
      <c r="A1282" s="12" t="s">
        <v>5938</v>
      </c>
      <c r="B1282" s="12" t="s">
        <v>5939</v>
      </c>
      <c r="C1282" s="12" t="s">
        <v>5940</v>
      </c>
      <c r="D1282" s="12" t="s">
        <v>5941</v>
      </c>
      <c r="E1282" s="12" t="s">
        <v>5942</v>
      </c>
      <c r="F1282" s="12" t="s">
        <v>26</v>
      </c>
      <c r="G1282" s="12" t="s">
        <v>40</v>
      </c>
      <c r="H1282" s="12" t="s">
        <v>475</v>
      </c>
      <c r="I1282" s="12" t="s">
        <v>495</v>
      </c>
      <c r="J1282" s="12" t="s">
        <v>5943</v>
      </c>
      <c r="K1282" s="12" t="s">
        <v>4692</v>
      </c>
      <c r="L1282" s="12"/>
      <c r="M1282" s="13">
        <v>14208809.68</v>
      </c>
      <c r="N1282" s="13">
        <v>13353411.199999999</v>
      </c>
      <c r="O1282" s="13">
        <v>4673693.92</v>
      </c>
      <c r="P1282" s="14">
        <f t="shared" si="19"/>
        <v>0.35000000000000003</v>
      </c>
      <c r="Q1282" s="12" t="s">
        <v>32</v>
      </c>
      <c r="R1282" s="12" t="s">
        <v>33</v>
      </c>
      <c r="S1282" s="12" t="s">
        <v>46</v>
      </c>
    </row>
    <row r="1283" spans="1:19" ht="90" x14ac:dyDescent="0.2">
      <c r="A1283" s="12" t="s">
        <v>5944</v>
      </c>
      <c r="B1283" s="12" t="s">
        <v>5945</v>
      </c>
      <c r="C1283" s="12" t="s">
        <v>5946</v>
      </c>
      <c r="D1283" s="12" t="s">
        <v>5947</v>
      </c>
      <c r="E1283" s="12" t="s">
        <v>5948</v>
      </c>
      <c r="F1283" s="12" t="s">
        <v>718</v>
      </c>
      <c r="G1283" s="12" t="s">
        <v>719</v>
      </c>
      <c r="H1283" s="12" t="s">
        <v>4631</v>
      </c>
      <c r="I1283" s="12" t="s">
        <v>4632</v>
      </c>
      <c r="J1283" s="12" t="s">
        <v>1954</v>
      </c>
      <c r="K1283" s="12" t="s">
        <v>1955</v>
      </c>
      <c r="L1283" s="12"/>
      <c r="M1283" s="13">
        <v>56871.8</v>
      </c>
      <c r="N1283" s="13">
        <v>56871.8</v>
      </c>
      <c r="O1283" s="13">
        <v>28435.9</v>
      </c>
      <c r="P1283" s="14">
        <f t="shared" si="19"/>
        <v>0.5</v>
      </c>
      <c r="Q1283" s="12" t="s">
        <v>32</v>
      </c>
      <c r="R1283" s="12" t="s">
        <v>33</v>
      </c>
      <c r="S1283" s="12" t="s">
        <v>723</v>
      </c>
    </row>
    <row r="1284" spans="1:19" ht="75" x14ac:dyDescent="0.2">
      <c r="A1284" s="12" t="s">
        <v>5949</v>
      </c>
      <c r="B1284" s="12" t="s">
        <v>5950</v>
      </c>
      <c r="C1284" s="12" t="s">
        <v>5951</v>
      </c>
      <c r="D1284" s="12" t="s">
        <v>5952</v>
      </c>
      <c r="E1284" s="12" t="s">
        <v>5953</v>
      </c>
      <c r="F1284" s="12" t="s">
        <v>718</v>
      </c>
      <c r="G1284" s="12" t="s">
        <v>719</v>
      </c>
      <c r="H1284" s="12" t="s">
        <v>4631</v>
      </c>
      <c r="I1284" s="12" t="s">
        <v>4632</v>
      </c>
      <c r="J1284" s="12" t="s">
        <v>767</v>
      </c>
      <c r="K1284" s="12" t="s">
        <v>5954</v>
      </c>
      <c r="L1284" s="12"/>
      <c r="M1284" s="13">
        <v>156214.70000000001</v>
      </c>
      <c r="N1284" s="13">
        <v>156214.70000000001</v>
      </c>
      <c r="O1284" s="13">
        <v>99196.7</v>
      </c>
      <c r="P1284" s="14">
        <f t="shared" si="19"/>
        <v>0.63500233972859144</v>
      </c>
      <c r="Q1284" s="12" t="s">
        <v>32</v>
      </c>
      <c r="R1284" s="12" t="s">
        <v>33</v>
      </c>
      <c r="S1284" s="12" t="s">
        <v>723</v>
      </c>
    </row>
    <row r="1285" spans="1:19" ht="120" x14ac:dyDescent="0.2">
      <c r="A1285" s="12" t="s">
        <v>5955</v>
      </c>
      <c r="B1285" s="12" t="s">
        <v>5956</v>
      </c>
      <c r="C1285" s="12" t="s">
        <v>5957</v>
      </c>
      <c r="D1285" s="12" t="s">
        <v>5958</v>
      </c>
      <c r="E1285" s="12" t="s">
        <v>5959</v>
      </c>
      <c r="F1285" s="12" t="s">
        <v>718</v>
      </c>
      <c r="G1285" s="12" t="s">
        <v>719</v>
      </c>
      <c r="H1285" s="12" t="s">
        <v>4631</v>
      </c>
      <c r="I1285" s="12" t="s">
        <v>4632</v>
      </c>
      <c r="J1285" s="12" t="s">
        <v>3169</v>
      </c>
      <c r="K1285" s="12" t="s">
        <v>5960</v>
      </c>
      <c r="L1285" s="12"/>
      <c r="M1285" s="13">
        <v>48743.08</v>
      </c>
      <c r="N1285" s="13">
        <v>48743.08</v>
      </c>
      <c r="O1285" s="13">
        <v>24371.54</v>
      </c>
      <c r="P1285" s="14">
        <f t="shared" si="19"/>
        <v>0.5</v>
      </c>
      <c r="Q1285" s="12" t="s">
        <v>32</v>
      </c>
      <c r="R1285" s="12" t="s">
        <v>54</v>
      </c>
      <c r="S1285" s="12" t="s">
        <v>723</v>
      </c>
    </row>
    <row r="1286" spans="1:19" ht="90" x14ac:dyDescent="0.2">
      <c r="A1286" s="12" t="s">
        <v>5961</v>
      </c>
      <c r="B1286" s="12" t="s">
        <v>5962</v>
      </c>
      <c r="C1286" s="12" t="s">
        <v>5963</v>
      </c>
      <c r="D1286" s="12" t="s">
        <v>5964</v>
      </c>
      <c r="E1286" s="12" t="s">
        <v>5965</v>
      </c>
      <c r="F1286" s="12" t="s">
        <v>718</v>
      </c>
      <c r="G1286" s="12" t="s">
        <v>719</v>
      </c>
      <c r="H1286" s="12" t="s">
        <v>4631</v>
      </c>
      <c r="I1286" s="12" t="s">
        <v>4632</v>
      </c>
      <c r="J1286" s="12" t="s">
        <v>5966</v>
      </c>
      <c r="K1286" s="12" t="s">
        <v>4868</v>
      </c>
      <c r="L1286" s="12"/>
      <c r="M1286" s="13">
        <v>42105.599999999999</v>
      </c>
      <c r="N1286" s="13">
        <v>42105.599999999999</v>
      </c>
      <c r="O1286" s="13">
        <v>21052.799999999999</v>
      </c>
      <c r="P1286" s="14">
        <f t="shared" si="19"/>
        <v>0.5</v>
      </c>
      <c r="Q1286" s="12" t="s">
        <v>32</v>
      </c>
      <c r="R1286" s="12" t="s">
        <v>33</v>
      </c>
      <c r="S1286" s="12" t="s">
        <v>723</v>
      </c>
    </row>
    <row r="1287" spans="1:19" ht="105" x14ac:dyDescent="0.2">
      <c r="A1287" s="12" t="s">
        <v>5967</v>
      </c>
      <c r="B1287" s="12" t="s">
        <v>5968</v>
      </c>
      <c r="C1287" s="12" t="s">
        <v>5969</v>
      </c>
      <c r="D1287" s="12" t="s">
        <v>5970</v>
      </c>
      <c r="E1287" s="12" t="s">
        <v>5971</v>
      </c>
      <c r="F1287" s="12" t="s">
        <v>718</v>
      </c>
      <c r="G1287" s="12" t="s">
        <v>719</v>
      </c>
      <c r="H1287" s="12" t="s">
        <v>4631</v>
      </c>
      <c r="I1287" s="12" t="s">
        <v>4632</v>
      </c>
      <c r="J1287" s="12" t="s">
        <v>5972</v>
      </c>
      <c r="K1287" s="12" t="s">
        <v>5973</v>
      </c>
      <c r="L1287" s="12"/>
      <c r="M1287" s="13">
        <v>134211.6</v>
      </c>
      <c r="N1287" s="13">
        <v>134211.6</v>
      </c>
      <c r="O1287" s="13">
        <v>80526.960000000006</v>
      </c>
      <c r="P1287" s="14">
        <f t="shared" si="19"/>
        <v>0.6</v>
      </c>
      <c r="Q1287" s="12" t="s">
        <v>32</v>
      </c>
      <c r="R1287" s="12" t="s">
        <v>33</v>
      </c>
      <c r="S1287" s="12" t="s">
        <v>723</v>
      </c>
    </row>
    <row r="1288" spans="1:19" ht="120" x14ac:dyDescent="0.2">
      <c r="A1288" s="12" t="s">
        <v>5974</v>
      </c>
      <c r="B1288" s="12" t="s">
        <v>5975</v>
      </c>
      <c r="C1288" s="12" t="s">
        <v>5976</v>
      </c>
      <c r="D1288" s="12" t="s">
        <v>5977</v>
      </c>
      <c r="E1288" s="12" t="s">
        <v>5978</v>
      </c>
      <c r="F1288" s="12" t="s">
        <v>718</v>
      </c>
      <c r="G1288" s="12" t="s">
        <v>719</v>
      </c>
      <c r="H1288" s="12" t="s">
        <v>4631</v>
      </c>
      <c r="I1288" s="12" t="s">
        <v>4632</v>
      </c>
      <c r="J1288" s="12" t="s">
        <v>670</v>
      </c>
      <c r="K1288" s="12" t="s">
        <v>1368</v>
      </c>
      <c r="L1288" s="12"/>
      <c r="M1288" s="13">
        <v>149855</v>
      </c>
      <c r="N1288" s="13">
        <v>135235</v>
      </c>
      <c r="O1288" s="13">
        <v>81141</v>
      </c>
      <c r="P1288" s="14">
        <f t="shared" ref="P1288:P1351" si="20">IFERROR(O1288/N1288,"")</f>
        <v>0.6</v>
      </c>
      <c r="Q1288" s="12" t="s">
        <v>32</v>
      </c>
      <c r="R1288" s="12" t="s">
        <v>54</v>
      </c>
      <c r="S1288" s="12" t="s">
        <v>723</v>
      </c>
    </row>
    <row r="1289" spans="1:19" ht="120" x14ac:dyDescent="0.2">
      <c r="A1289" s="12" t="s">
        <v>5979</v>
      </c>
      <c r="B1289" s="12" t="s">
        <v>5980</v>
      </c>
      <c r="C1289" s="12" t="s">
        <v>5981</v>
      </c>
      <c r="D1289" s="12" t="s">
        <v>5982</v>
      </c>
      <c r="E1289" s="12" t="s">
        <v>5983</v>
      </c>
      <c r="F1289" s="12" t="s">
        <v>718</v>
      </c>
      <c r="G1289" s="12" t="s">
        <v>719</v>
      </c>
      <c r="H1289" s="12" t="s">
        <v>4631</v>
      </c>
      <c r="I1289" s="12" t="s">
        <v>4632</v>
      </c>
      <c r="J1289" s="12" t="s">
        <v>748</v>
      </c>
      <c r="K1289" s="12" t="s">
        <v>5984</v>
      </c>
      <c r="L1289" s="12"/>
      <c r="M1289" s="13">
        <v>181302.62</v>
      </c>
      <c r="N1289" s="13">
        <v>173700.22</v>
      </c>
      <c r="O1289" s="13">
        <v>89969.97</v>
      </c>
      <c r="P1289" s="14">
        <f t="shared" si="20"/>
        <v>0.51796117471814374</v>
      </c>
      <c r="Q1289" s="12" t="s">
        <v>32</v>
      </c>
      <c r="R1289" s="12" t="s">
        <v>33</v>
      </c>
      <c r="S1289" s="12" t="s">
        <v>723</v>
      </c>
    </row>
    <row r="1290" spans="1:19" ht="105" x14ac:dyDescent="0.2">
      <c r="A1290" s="12" t="s">
        <v>5985</v>
      </c>
      <c r="B1290" s="12" t="s">
        <v>5986</v>
      </c>
      <c r="C1290" s="12" t="s">
        <v>5987</v>
      </c>
      <c r="D1290" s="12" t="s">
        <v>5988</v>
      </c>
      <c r="E1290" s="12" t="s">
        <v>5885</v>
      </c>
      <c r="F1290" s="12" t="s">
        <v>718</v>
      </c>
      <c r="G1290" s="12" t="s">
        <v>719</v>
      </c>
      <c r="H1290" s="12" t="s">
        <v>4631</v>
      </c>
      <c r="I1290" s="12" t="s">
        <v>4632</v>
      </c>
      <c r="J1290" s="12" t="s">
        <v>5511</v>
      </c>
      <c r="K1290" s="12" t="s">
        <v>148</v>
      </c>
      <c r="L1290" s="12"/>
      <c r="M1290" s="13">
        <v>31813.119999999999</v>
      </c>
      <c r="N1290" s="13">
        <v>31813.119999999999</v>
      </c>
      <c r="O1290" s="13">
        <v>19742.830000000002</v>
      </c>
      <c r="P1290" s="14">
        <f t="shared" si="20"/>
        <v>0.62058766948982058</v>
      </c>
      <c r="Q1290" s="12" t="s">
        <v>32</v>
      </c>
      <c r="R1290" s="12" t="s">
        <v>33</v>
      </c>
      <c r="S1290" s="12" t="s">
        <v>723</v>
      </c>
    </row>
    <row r="1291" spans="1:19" ht="60" x14ac:dyDescent="0.2">
      <c r="A1291" s="12" t="s">
        <v>5989</v>
      </c>
      <c r="B1291" s="12" t="s">
        <v>5990</v>
      </c>
      <c r="C1291" s="12" t="s">
        <v>5991</v>
      </c>
      <c r="D1291" s="12" t="s">
        <v>5992</v>
      </c>
      <c r="E1291" s="12" t="s">
        <v>5993</v>
      </c>
      <c r="F1291" s="12" t="s">
        <v>718</v>
      </c>
      <c r="G1291" s="12" t="s">
        <v>719</v>
      </c>
      <c r="H1291" s="12" t="s">
        <v>4631</v>
      </c>
      <c r="I1291" s="12" t="s">
        <v>4632</v>
      </c>
      <c r="J1291" s="12" t="s">
        <v>4977</v>
      </c>
      <c r="K1291" s="12" t="s">
        <v>1652</v>
      </c>
      <c r="L1291" s="12"/>
      <c r="M1291" s="13">
        <v>44591</v>
      </c>
      <c r="N1291" s="13">
        <v>44591</v>
      </c>
      <c r="O1291" s="13">
        <v>22661</v>
      </c>
      <c r="P1291" s="14">
        <f t="shared" si="20"/>
        <v>0.50819672131147542</v>
      </c>
      <c r="Q1291" s="12" t="s">
        <v>32</v>
      </c>
      <c r="R1291" s="12" t="s">
        <v>33</v>
      </c>
      <c r="S1291" s="12" t="s">
        <v>723</v>
      </c>
    </row>
    <row r="1292" spans="1:19" ht="150" x14ac:dyDescent="0.2">
      <c r="A1292" s="12" t="s">
        <v>5994</v>
      </c>
      <c r="B1292" s="12" t="s">
        <v>5995</v>
      </c>
      <c r="C1292" s="12" t="s">
        <v>5996</v>
      </c>
      <c r="D1292" s="12" t="s">
        <v>5997</v>
      </c>
      <c r="E1292" s="12" t="s">
        <v>5998</v>
      </c>
      <c r="F1292" s="12" t="s">
        <v>718</v>
      </c>
      <c r="G1292" s="12" t="s">
        <v>719</v>
      </c>
      <c r="H1292" s="12" t="s">
        <v>4631</v>
      </c>
      <c r="I1292" s="12" t="s">
        <v>4632</v>
      </c>
      <c r="J1292" s="12" t="s">
        <v>4977</v>
      </c>
      <c r="K1292" s="12" t="s">
        <v>1652</v>
      </c>
      <c r="L1292" s="12"/>
      <c r="M1292" s="13">
        <v>81521.119999999995</v>
      </c>
      <c r="N1292" s="13">
        <v>81521.119999999995</v>
      </c>
      <c r="O1292" s="13">
        <v>42120.22</v>
      </c>
      <c r="P1292" s="14">
        <f t="shared" si="20"/>
        <v>0.51667862266857967</v>
      </c>
      <c r="Q1292" s="12" t="s">
        <v>32</v>
      </c>
      <c r="R1292" s="12" t="s">
        <v>33</v>
      </c>
      <c r="S1292" s="12" t="s">
        <v>723</v>
      </c>
    </row>
    <row r="1293" spans="1:19" ht="105" x14ac:dyDescent="0.2">
      <c r="A1293" s="12" t="s">
        <v>5999</v>
      </c>
      <c r="B1293" s="12" t="s">
        <v>6000</v>
      </c>
      <c r="C1293" s="12" t="s">
        <v>6001</v>
      </c>
      <c r="D1293" s="12" t="s">
        <v>6002</v>
      </c>
      <c r="E1293" s="12" t="s">
        <v>6003</v>
      </c>
      <c r="F1293" s="12" t="s">
        <v>26</v>
      </c>
      <c r="G1293" s="12" t="s">
        <v>27</v>
      </c>
      <c r="H1293" s="12" t="s">
        <v>28</v>
      </c>
      <c r="I1293" s="12" t="s">
        <v>138</v>
      </c>
      <c r="J1293" s="12" t="s">
        <v>3881</v>
      </c>
      <c r="K1293" s="12" t="s">
        <v>6004</v>
      </c>
      <c r="L1293" s="12"/>
      <c r="M1293" s="13">
        <v>1138362.82</v>
      </c>
      <c r="N1293" s="13">
        <v>1138362.82</v>
      </c>
      <c r="O1293" s="13">
        <v>763926.15</v>
      </c>
      <c r="P1293" s="14">
        <f t="shared" si="20"/>
        <v>0.67107440315030664</v>
      </c>
      <c r="Q1293" s="12" t="s">
        <v>32</v>
      </c>
      <c r="R1293" s="12" t="s">
        <v>54</v>
      </c>
      <c r="S1293" s="12" t="s">
        <v>34</v>
      </c>
    </row>
    <row r="1294" spans="1:19" ht="120" x14ac:dyDescent="0.2">
      <c r="A1294" s="12" t="s">
        <v>6005</v>
      </c>
      <c r="B1294" s="12" t="s">
        <v>6006</v>
      </c>
      <c r="C1294" s="12" t="s">
        <v>6007</v>
      </c>
      <c r="D1294" s="12" t="s">
        <v>6008</v>
      </c>
      <c r="E1294" s="12" t="s">
        <v>6009</v>
      </c>
      <c r="F1294" s="12" t="s">
        <v>718</v>
      </c>
      <c r="G1294" s="12" t="s">
        <v>719</v>
      </c>
      <c r="H1294" s="12" t="s">
        <v>4631</v>
      </c>
      <c r="I1294" s="12" t="s">
        <v>4632</v>
      </c>
      <c r="J1294" s="12" t="s">
        <v>6010</v>
      </c>
      <c r="K1294" s="12" t="s">
        <v>6011</v>
      </c>
      <c r="L1294" s="12"/>
      <c r="M1294" s="13">
        <v>705064.12</v>
      </c>
      <c r="N1294" s="13">
        <v>679946.96</v>
      </c>
      <c r="O1294" s="13">
        <v>369236.75</v>
      </c>
      <c r="P1294" s="14">
        <f t="shared" si="20"/>
        <v>0.54303757751928183</v>
      </c>
      <c r="Q1294" s="12" t="s">
        <v>32</v>
      </c>
      <c r="R1294" s="12" t="s">
        <v>33</v>
      </c>
      <c r="S1294" s="12" t="s">
        <v>723</v>
      </c>
    </row>
    <row r="1295" spans="1:19" ht="75" x14ac:dyDescent="0.2">
      <c r="A1295" s="12" t="s">
        <v>6012</v>
      </c>
      <c r="B1295" s="12" t="s">
        <v>6013</v>
      </c>
      <c r="C1295" s="12" t="s">
        <v>6014</v>
      </c>
      <c r="D1295" s="12" t="s">
        <v>6015</v>
      </c>
      <c r="E1295" s="12" t="s">
        <v>6016</v>
      </c>
      <c r="F1295" s="12" t="s">
        <v>718</v>
      </c>
      <c r="G1295" s="12" t="s">
        <v>719</v>
      </c>
      <c r="H1295" s="12" t="s">
        <v>4631</v>
      </c>
      <c r="I1295" s="12" t="s">
        <v>4632</v>
      </c>
      <c r="J1295" s="12" t="s">
        <v>5972</v>
      </c>
      <c r="K1295" s="12" t="s">
        <v>5973</v>
      </c>
      <c r="L1295" s="12"/>
      <c r="M1295" s="13">
        <v>180878.64</v>
      </c>
      <c r="N1295" s="13">
        <v>155293.64000000001</v>
      </c>
      <c r="O1295" s="13">
        <v>97261</v>
      </c>
      <c r="P1295" s="14">
        <f t="shared" si="20"/>
        <v>0.62630382029811393</v>
      </c>
      <c r="Q1295" s="12" t="s">
        <v>32</v>
      </c>
      <c r="R1295" s="12" t="s">
        <v>33</v>
      </c>
      <c r="S1295" s="12" t="s">
        <v>723</v>
      </c>
    </row>
    <row r="1296" spans="1:19" ht="75" x14ac:dyDescent="0.2">
      <c r="A1296" s="12" t="s">
        <v>6017</v>
      </c>
      <c r="B1296" s="12" t="s">
        <v>3003</v>
      </c>
      <c r="C1296" s="12" t="s">
        <v>3004</v>
      </c>
      <c r="D1296" s="12" t="s">
        <v>6018</v>
      </c>
      <c r="E1296" s="12" t="s">
        <v>6019</v>
      </c>
      <c r="F1296" s="12" t="s">
        <v>718</v>
      </c>
      <c r="G1296" s="12" t="s">
        <v>719</v>
      </c>
      <c r="H1296" s="12" t="s">
        <v>4631</v>
      </c>
      <c r="I1296" s="12" t="s">
        <v>4632</v>
      </c>
      <c r="J1296" s="12" t="s">
        <v>1002</v>
      </c>
      <c r="K1296" s="12" t="s">
        <v>6020</v>
      </c>
      <c r="L1296" s="12"/>
      <c r="M1296" s="13">
        <v>90278.5</v>
      </c>
      <c r="N1296" s="13">
        <v>90278.5</v>
      </c>
      <c r="O1296" s="13">
        <v>54167.1</v>
      </c>
      <c r="P1296" s="14">
        <f t="shared" si="20"/>
        <v>0.6</v>
      </c>
      <c r="Q1296" s="12" t="s">
        <v>32</v>
      </c>
      <c r="R1296" s="12" t="s">
        <v>33</v>
      </c>
      <c r="S1296" s="12" t="s">
        <v>723</v>
      </c>
    </row>
    <row r="1297" spans="1:19" ht="105" x14ac:dyDescent="0.2">
      <c r="A1297" s="12" t="s">
        <v>6021</v>
      </c>
      <c r="B1297" s="12" t="s">
        <v>6022</v>
      </c>
      <c r="C1297" s="12" t="s">
        <v>6023</v>
      </c>
      <c r="D1297" s="12" t="s">
        <v>6024</v>
      </c>
      <c r="E1297" s="12" t="s">
        <v>6025</v>
      </c>
      <c r="F1297" s="12" t="s">
        <v>26</v>
      </c>
      <c r="G1297" s="12" t="s">
        <v>40</v>
      </c>
      <c r="H1297" s="12" t="s">
        <v>475</v>
      </c>
      <c r="I1297" s="12" t="s">
        <v>495</v>
      </c>
      <c r="J1297" s="12" t="s">
        <v>6026</v>
      </c>
      <c r="K1297" s="12" t="s">
        <v>6027</v>
      </c>
      <c r="L1297" s="12"/>
      <c r="M1297" s="13">
        <v>4588000</v>
      </c>
      <c r="N1297" s="13">
        <v>4588000</v>
      </c>
      <c r="O1297" s="13">
        <v>1835200</v>
      </c>
      <c r="P1297" s="14">
        <f t="shared" si="20"/>
        <v>0.4</v>
      </c>
      <c r="Q1297" s="12" t="s">
        <v>32</v>
      </c>
      <c r="R1297" s="12" t="s">
        <v>54</v>
      </c>
      <c r="S1297" s="12" t="s">
        <v>46</v>
      </c>
    </row>
    <row r="1298" spans="1:19" ht="75" x14ac:dyDescent="0.2">
      <c r="A1298" s="12" t="s">
        <v>6028</v>
      </c>
      <c r="B1298" s="12" t="s">
        <v>6029</v>
      </c>
      <c r="C1298" s="12" t="s">
        <v>6030</v>
      </c>
      <c r="D1298" s="12" t="s">
        <v>6031</v>
      </c>
      <c r="E1298" s="12" t="s">
        <v>6032</v>
      </c>
      <c r="F1298" s="12" t="s">
        <v>718</v>
      </c>
      <c r="G1298" s="12" t="s">
        <v>719</v>
      </c>
      <c r="H1298" s="12" t="s">
        <v>4631</v>
      </c>
      <c r="I1298" s="12" t="s">
        <v>4632</v>
      </c>
      <c r="J1298" s="12" t="s">
        <v>6033</v>
      </c>
      <c r="K1298" s="12" t="s">
        <v>6034</v>
      </c>
      <c r="L1298" s="12"/>
      <c r="M1298" s="13">
        <v>66491.759999999995</v>
      </c>
      <c r="N1298" s="13">
        <v>66491.759999999995</v>
      </c>
      <c r="O1298" s="13">
        <v>41892.14</v>
      </c>
      <c r="P1298" s="14">
        <f t="shared" si="20"/>
        <v>0.63003505998337239</v>
      </c>
      <c r="Q1298" s="12" t="s">
        <v>32</v>
      </c>
      <c r="R1298" s="12" t="s">
        <v>33</v>
      </c>
      <c r="S1298" s="12" t="s">
        <v>723</v>
      </c>
    </row>
    <row r="1299" spans="1:19" ht="120" x14ac:dyDescent="0.2">
      <c r="A1299" s="12" t="s">
        <v>6035</v>
      </c>
      <c r="B1299" s="12" t="s">
        <v>5375</v>
      </c>
      <c r="C1299" s="12" t="s">
        <v>5376</v>
      </c>
      <c r="D1299" s="12" t="s">
        <v>6036</v>
      </c>
      <c r="E1299" s="12" t="s">
        <v>6037</v>
      </c>
      <c r="F1299" s="12" t="s">
        <v>718</v>
      </c>
      <c r="G1299" s="12" t="s">
        <v>719</v>
      </c>
      <c r="H1299" s="12" t="s">
        <v>4631</v>
      </c>
      <c r="I1299" s="12" t="s">
        <v>4632</v>
      </c>
      <c r="J1299" s="12" t="s">
        <v>2994</v>
      </c>
      <c r="K1299" s="12" t="s">
        <v>5456</v>
      </c>
      <c r="L1299" s="12"/>
      <c r="M1299" s="13">
        <v>215849.68</v>
      </c>
      <c r="N1299" s="13">
        <v>215849.68</v>
      </c>
      <c r="O1299" s="13">
        <v>107924.84</v>
      </c>
      <c r="P1299" s="14">
        <f t="shared" si="20"/>
        <v>0.5</v>
      </c>
      <c r="Q1299" s="12" t="s">
        <v>32</v>
      </c>
      <c r="R1299" s="12" t="s">
        <v>54</v>
      </c>
      <c r="S1299" s="12" t="s">
        <v>723</v>
      </c>
    </row>
    <row r="1300" spans="1:19" ht="105" x14ac:dyDescent="0.2">
      <c r="A1300" s="12" t="s">
        <v>6038</v>
      </c>
      <c r="B1300" s="12" t="s">
        <v>6039</v>
      </c>
      <c r="C1300" s="12" t="s">
        <v>6040</v>
      </c>
      <c r="D1300" s="12" t="s">
        <v>6041</v>
      </c>
      <c r="E1300" s="12" t="s">
        <v>6042</v>
      </c>
      <c r="F1300" s="12" t="s">
        <v>718</v>
      </c>
      <c r="G1300" s="12" t="s">
        <v>719</v>
      </c>
      <c r="H1300" s="12" t="s">
        <v>4631</v>
      </c>
      <c r="I1300" s="12" t="s">
        <v>4632</v>
      </c>
      <c r="J1300" s="12" t="s">
        <v>6043</v>
      </c>
      <c r="K1300" s="12" t="s">
        <v>6044</v>
      </c>
      <c r="L1300" s="12"/>
      <c r="M1300" s="13">
        <v>39532.480000000003</v>
      </c>
      <c r="N1300" s="13">
        <v>36842.400000000001</v>
      </c>
      <c r="O1300" s="13">
        <v>19041.080000000002</v>
      </c>
      <c r="P1300" s="14">
        <f t="shared" si="20"/>
        <v>0.51682517968427688</v>
      </c>
      <c r="Q1300" s="12" t="s">
        <v>32</v>
      </c>
      <c r="R1300" s="12" t="s">
        <v>33</v>
      </c>
      <c r="S1300" s="12" t="s">
        <v>723</v>
      </c>
    </row>
    <row r="1301" spans="1:19" ht="120" x14ac:dyDescent="0.2">
      <c r="A1301" s="12" t="s">
        <v>6045</v>
      </c>
      <c r="B1301" s="12" t="s">
        <v>6046</v>
      </c>
      <c r="C1301" s="12" t="s">
        <v>6047</v>
      </c>
      <c r="D1301" s="12" t="s">
        <v>6048</v>
      </c>
      <c r="E1301" s="12" t="s">
        <v>6049</v>
      </c>
      <c r="F1301" s="12" t="s">
        <v>718</v>
      </c>
      <c r="G1301" s="12" t="s">
        <v>719</v>
      </c>
      <c r="H1301" s="12" t="s">
        <v>4631</v>
      </c>
      <c r="I1301" s="12" t="s">
        <v>4632</v>
      </c>
      <c r="J1301" s="12" t="s">
        <v>2491</v>
      </c>
      <c r="K1301" s="12" t="s">
        <v>4799</v>
      </c>
      <c r="L1301" s="12"/>
      <c r="M1301" s="13">
        <v>20468</v>
      </c>
      <c r="N1301" s="13">
        <v>20468</v>
      </c>
      <c r="O1301" s="13">
        <v>12500.1</v>
      </c>
      <c r="P1301" s="14">
        <f t="shared" si="20"/>
        <v>0.61071428571428577</v>
      </c>
      <c r="Q1301" s="12" t="s">
        <v>32</v>
      </c>
      <c r="R1301" s="12" t="s">
        <v>33</v>
      </c>
      <c r="S1301" s="12" t="s">
        <v>723</v>
      </c>
    </row>
    <row r="1302" spans="1:19" ht="270" x14ac:dyDescent="0.2">
      <c r="A1302" s="12" t="s">
        <v>6050</v>
      </c>
      <c r="B1302" s="12" t="s">
        <v>6051</v>
      </c>
      <c r="C1302" s="12" t="s">
        <v>6052</v>
      </c>
      <c r="D1302" s="12" t="s">
        <v>6053</v>
      </c>
      <c r="E1302" s="12" t="s">
        <v>6054</v>
      </c>
      <c r="F1302" s="12" t="s">
        <v>26</v>
      </c>
      <c r="G1302" s="12" t="s">
        <v>40</v>
      </c>
      <c r="H1302" s="12" t="s">
        <v>41</v>
      </c>
      <c r="I1302" s="12" t="s">
        <v>6055</v>
      </c>
      <c r="J1302" s="12" t="s">
        <v>774</v>
      </c>
      <c r="K1302" s="12" t="s">
        <v>2409</v>
      </c>
      <c r="L1302" s="12"/>
      <c r="M1302" s="13">
        <v>244253.52</v>
      </c>
      <c r="N1302" s="13">
        <v>235282.3</v>
      </c>
      <c r="O1302" s="13">
        <v>129311.71</v>
      </c>
      <c r="P1302" s="14">
        <f t="shared" si="20"/>
        <v>0.5496023712790975</v>
      </c>
      <c r="Q1302" s="12" t="s">
        <v>32</v>
      </c>
      <c r="R1302" s="12" t="s">
        <v>33</v>
      </c>
      <c r="S1302" s="12" t="s">
        <v>1798</v>
      </c>
    </row>
    <row r="1303" spans="1:19" ht="165" x14ac:dyDescent="0.2">
      <c r="A1303" s="12" t="s">
        <v>6056</v>
      </c>
      <c r="B1303" s="12" t="s">
        <v>6057</v>
      </c>
      <c r="C1303" s="12" t="s">
        <v>6058</v>
      </c>
      <c r="D1303" s="12" t="s">
        <v>6059</v>
      </c>
      <c r="E1303" s="12" t="s">
        <v>6060</v>
      </c>
      <c r="F1303" s="12" t="s">
        <v>26</v>
      </c>
      <c r="G1303" s="12" t="s">
        <v>40</v>
      </c>
      <c r="H1303" s="12" t="s">
        <v>2052</v>
      </c>
      <c r="I1303" s="12" t="s">
        <v>6061</v>
      </c>
      <c r="J1303" s="12" t="s">
        <v>1307</v>
      </c>
      <c r="K1303" s="12" t="s">
        <v>270</v>
      </c>
      <c r="L1303" s="12"/>
      <c r="M1303" s="13">
        <v>13315626.939999999</v>
      </c>
      <c r="N1303" s="13">
        <v>11680109.49</v>
      </c>
      <c r="O1303" s="13">
        <v>9928093.0700000003</v>
      </c>
      <c r="P1303" s="14">
        <f t="shared" si="20"/>
        <v>0.85000000029965472</v>
      </c>
      <c r="Q1303" s="12" t="s">
        <v>32</v>
      </c>
      <c r="R1303" s="12" t="s">
        <v>93</v>
      </c>
      <c r="S1303" s="12" t="s">
        <v>1798</v>
      </c>
    </row>
    <row r="1304" spans="1:19" ht="285" x14ac:dyDescent="0.2">
      <c r="A1304" s="12" t="s">
        <v>6062</v>
      </c>
      <c r="B1304" s="12" t="s">
        <v>71</v>
      </c>
      <c r="C1304" s="12" t="s">
        <v>72</v>
      </c>
      <c r="D1304" s="12" t="s">
        <v>6063</v>
      </c>
      <c r="E1304" s="12" t="s">
        <v>6064</v>
      </c>
      <c r="F1304" s="12" t="s">
        <v>26</v>
      </c>
      <c r="G1304" s="12" t="s">
        <v>40</v>
      </c>
      <c r="H1304" s="12" t="s">
        <v>41</v>
      </c>
      <c r="I1304" s="12" t="s">
        <v>6055</v>
      </c>
      <c r="J1304" s="12" t="s">
        <v>796</v>
      </c>
      <c r="K1304" s="12" t="s">
        <v>5203</v>
      </c>
      <c r="L1304" s="12"/>
      <c r="M1304" s="13">
        <v>5162293.59</v>
      </c>
      <c r="N1304" s="13">
        <v>4147221.38</v>
      </c>
      <c r="O1304" s="13">
        <v>2228128.7599999998</v>
      </c>
      <c r="P1304" s="14">
        <f t="shared" si="20"/>
        <v>0.53725821600582124</v>
      </c>
      <c r="Q1304" s="12" t="s">
        <v>32</v>
      </c>
      <c r="R1304" s="12" t="s">
        <v>93</v>
      </c>
      <c r="S1304" s="12" t="s">
        <v>46</v>
      </c>
    </row>
    <row r="1305" spans="1:19" ht="300" x14ac:dyDescent="0.2">
      <c r="A1305" s="12" t="s">
        <v>6065</v>
      </c>
      <c r="B1305" s="12" t="s">
        <v>993</v>
      </c>
      <c r="C1305" s="12" t="s">
        <v>994</v>
      </c>
      <c r="D1305" s="12" t="s">
        <v>6066</v>
      </c>
      <c r="E1305" s="12" t="s">
        <v>6067</v>
      </c>
      <c r="F1305" s="12" t="s">
        <v>26</v>
      </c>
      <c r="G1305" s="12" t="s">
        <v>40</v>
      </c>
      <c r="H1305" s="12" t="s">
        <v>41</v>
      </c>
      <c r="I1305" s="12" t="s">
        <v>6055</v>
      </c>
      <c r="J1305" s="12" t="s">
        <v>774</v>
      </c>
      <c r="K1305" s="12" t="s">
        <v>2409</v>
      </c>
      <c r="L1305" s="12"/>
      <c r="M1305" s="13">
        <v>427729.35</v>
      </c>
      <c r="N1305" s="13">
        <v>315936.8</v>
      </c>
      <c r="O1305" s="13">
        <v>173765.24</v>
      </c>
      <c r="P1305" s="14">
        <f t="shared" si="20"/>
        <v>0.55000000000000004</v>
      </c>
      <c r="Q1305" s="12" t="s">
        <v>32</v>
      </c>
      <c r="R1305" s="12" t="s">
        <v>45</v>
      </c>
      <c r="S1305" s="12" t="s">
        <v>1798</v>
      </c>
    </row>
    <row r="1306" spans="1:19" ht="120" x14ac:dyDescent="0.2">
      <c r="A1306" s="12" t="s">
        <v>6068</v>
      </c>
      <c r="B1306" s="12" t="s">
        <v>6069</v>
      </c>
      <c r="C1306" s="12" t="s">
        <v>6070</v>
      </c>
      <c r="D1306" s="12" t="s">
        <v>6071</v>
      </c>
      <c r="E1306" s="12" t="s">
        <v>6072</v>
      </c>
      <c r="F1306" s="12" t="s">
        <v>26</v>
      </c>
      <c r="G1306" s="12" t="s">
        <v>40</v>
      </c>
      <c r="H1306" s="12" t="s">
        <v>41</v>
      </c>
      <c r="I1306" s="12" t="s">
        <v>6055</v>
      </c>
      <c r="J1306" s="12" t="s">
        <v>712</v>
      </c>
      <c r="K1306" s="12" t="s">
        <v>5434</v>
      </c>
      <c r="L1306" s="12"/>
      <c r="M1306" s="13">
        <v>733742.09</v>
      </c>
      <c r="N1306" s="13">
        <v>708893.17</v>
      </c>
      <c r="O1306" s="13">
        <v>371821.68</v>
      </c>
      <c r="P1306" s="14">
        <f t="shared" si="20"/>
        <v>0.52451017407883893</v>
      </c>
      <c r="Q1306" s="12" t="s">
        <v>32</v>
      </c>
      <c r="R1306" s="12" t="s">
        <v>93</v>
      </c>
      <c r="S1306" s="12" t="s">
        <v>1798</v>
      </c>
    </row>
    <row r="1307" spans="1:19" ht="300" x14ac:dyDescent="0.2">
      <c r="A1307" s="12" t="s">
        <v>6073</v>
      </c>
      <c r="B1307" s="12" t="s">
        <v>114</v>
      </c>
      <c r="C1307" s="12" t="s">
        <v>115</v>
      </c>
      <c r="D1307" s="12" t="s">
        <v>116</v>
      </c>
      <c r="E1307" s="12" t="s">
        <v>6074</v>
      </c>
      <c r="F1307" s="12" t="s">
        <v>26</v>
      </c>
      <c r="G1307" s="12" t="s">
        <v>40</v>
      </c>
      <c r="H1307" s="12" t="s">
        <v>41</v>
      </c>
      <c r="I1307" s="12" t="s">
        <v>6055</v>
      </c>
      <c r="J1307" s="12" t="s">
        <v>5408</v>
      </c>
      <c r="K1307" s="12" t="s">
        <v>84</v>
      </c>
      <c r="L1307" s="12"/>
      <c r="M1307" s="13">
        <v>3377682.5</v>
      </c>
      <c r="N1307" s="13">
        <v>3339122.5</v>
      </c>
      <c r="O1307" s="13">
        <v>1704310.63</v>
      </c>
      <c r="P1307" s="14">
        <f t="shared" si="20"/>
        <v>0.51040674009414144</v>
      </c>
      <c r="Q1307" s="12" t="s">
        <v>32</v>
      </c>
      <c r="R1307" s="12" t="s">
        <v>45</v>
      </c>
      <c r="S1307" s="12" t="s">
        <v>1798</v>
      </c>
    </row>
    <row r="1308" spans="1:19" ht="75" x14ac:dyDescent="0.2">
      <c r="A1308" s="12" t="s">
        <v>6075</v>
      </c>
      <c r="B1308" s="12" t="s">
        <v>6076</v>
      </c>
      <c r="C1308" s="12" t="s">
        <v>6077</v>
      </c>
      <c r="D1308" s="12" t="s">
        <v>6078</v>
      </c>
      <c r="E1308" s="12" t="s">
        <v>6079</v>
      </c>
      <c r="F1308" s="12" t="s">
        <v>26</v>
      </c>
      <c r="G1308" s="12" t="s">
        <v>40</v>
      </c>
      <c r="H1308" s="12" t="s">
        <v>475</v>
      </c>
      <c r="I1308" s="12" t="s">
        <v>476</v>
      </c>
      <c r="J1308" s="12" t="s">
        <v>449</v>
      </c>
      <c r="K1308" s="12" t="s">
        <v>6080</v>
      </c>
      <c r="L1308" s="12"/>
      <c r="M1308" s="13">
        <v>10391065</v>
      </c>
      <c r="N1308" s="13">
        <v>9482862.5</v>
      </c>
      <c r="O1308" s="13">
        <v>3793145</v>
      </c>
      <c r="P1308" s="14">
        <f t="shared" si="20"/>
        <v>0.4</v>
      </c>
      <c r="Q1308" s="12" t="s">
        <v>32</v>
      </c>
      <c r="R1308" s="12" t="s">
        <v>33</v>
      </c>
      <c r="S1308" s="12" t="s">
        <v>46</v>
      </c>
    </row>
    <row r="1309" spans="1:19" ht="90" x14ac:dyDescent="0.2">
      <c r="A1309" s="12" t="s">
        <v>6081</v>
      </c>
      <c r="B1309" s="12" t="s">
        <v>6082</v>
      </c>
      <c r="C1309" s="12" t="s">
        <v>6083</v>
      </c>
      <c r="D1309" s="12" t="s">
        <v>6084</v>
      </c>
      <c r="E1309" s="12" t="s">
        <v>6085</v>
      </c>
      <c r="F1309" s="12" t="s">
        <v>718</v>
      </c>
      <c r="G1309" s="12" t="s">
        <v>719</v>
      </c>
      <c r="H1309" s="12" t="s">
        <v>4631</v>
      </c>
      <c r="I1309" s="12" t="s">
        <v>4632</v>
      </c>
      <c r="J1309" s="12" t="s">
        <v>6086</v>
      </c>
      <c r="K1309" s="12" t="s">
        <v>6087</v>
      </c>
      <c r="L1309" s="12"/>
      <c r="M1309" s="13">
        <v>457751.1</v>
      </c>
      <c r="N1309" s="13">
        <v>455081.1</v>
      </c>
      <c r="O1309" s="13">
        <v>227540.58</v>
      </c>
      <c r="P1309" s="14">
        <f t="shared" si="20"/>
        <v>0.50000006592231583</v>
      </c>
      <c r="Q1309" s="12" t="s">
        <v>32</v>
      </c>
      <c r="R1309" s="12" t="s">
        <v>33</v>
      </c>
      <c r="S1309" s="12" t="s">
        <v>723</v>
      </c>
    </row>
    <row r="1310" spans="1:19" ht="90" x14ac:dyDescent="0.2">
      <c r="A1310" s="12" t="s">
        <v>6088</v>
      </c>
      <c r="B1310" s="12" t="s">
        <v>6089</v>
      </c>
      <c r="C1310" s="12" t="s">
        <v>6090</v>
      </c>
      <c r="D1310" s="12" t="s">
        <v>6091</v>
      </c>
      <c r="E1310" s="12" t="s">
        <v>6092</v>
      </c>
      <c r="F1310" s="12" t="s">
        <v>26</v>
      </c>
      <c r="G1310" s="12" t="s">
        <v>40</v>
      </c>
      <c r="H1310" s="12" t="s">
        <v>475</v>
      </c>
      <c r="I1310" s="12" t="s">
        <v>495</v>
      </c>
      <c r="J1310" s="12" t="s">
        <v>693</v>
      </c>
      <c r="K1310" s="12" t="s">
        <v>6093</v>
      </c>
      <c r="L1310" s="12"/>
      <c r="M1310" s="13">
        <v>3857500</v>
      </c>
      <c r="N1310" s="13">
        <v>3857500</v>
      </c>
      <c r="O1310" s="13">
        <v>1543000</v>
      </c>
      <c r="P1310" s="14">
        <f t="shared" si="20"/>
        <v>0.4</v>
      </c>
      <c r="Q1310" s="12" t="s">
        <v>32</v>
      </c>
      <c r="R1310" s="12" t="s">
        <v>54</v>
      </c>
      <c r="S1310" s="12" t="s">
        <v>46</v>
      </c>
    </row>
    <row r="1311" spans="1:19" ht="120" x14ac:dyDescent="0.2">
      <c r="A1311" s="12" t="s">
        <v>6094</v>
      </c>
      <c r="B1311" s="12" t="s">
        <v>6095</v>
      </c>
      <c r="C1311" s="12" t="s">
        <v>6096</v>
      </c>
      <c r="D1311" s="12" t="s">
        <v>6097</v>
      </c>
      <c r="E1311" s="12" t="s">
        <v>4664</v>
      </c>
      <c r="F1311" s="12" t="s">
        <v>718</v>
      </c>
      <c r="G1311" s="12" t="s">
        <v>719</v>
      </c>
      <c r="H1311" s="12" t="s">
        <v>4631</v>
      </c>
      <c r="I1311" s="12" t="s">
        <v>4632</v>
      </c>
      <c r="J1311" s="12" t="s">
        <v>393</v>
      </c>
      <c r="K1311" s="12" t="s">
        <v>4736</v>
      </c>
      <c r="L1311" s="12"/>
      <c r="M1311" s="13">
        <v>60877.68</v>
      </c>
      <c r="N1311" s="13">
        <v>60877.68</v>
      </c>
      <c r="O1311" s="13">
        <v>36526.65</v>
      </c>
      <c r="P1311" s="14">
        <f t="shared" si="20"/>
        <v>0.60000068990802546</v>
      </c>
      <c r="Q1311" s="12" t="s">
        <v>32</v>
      </c>
      <c r="R1311" s="12" t="s">
        <v>33</v>
      </c>
      <c r="S1311" s="12" t="s">
        <v>723</v>
      </c>
    </row>
    <row r="1312" spans="1:19" ht="75" x14ac:dyDescent="0.2">
      <c r="A1312" s="12" t="s">
        <v>6098</v>
      </c>
      <c r="B1312" s="12" t="s">
        <v>6099</v>
      </c>
      <c r="C1312" s="12" t="s">
        <v>6100</v>
      </c>
      <c r="D1312" s="12" t="s">
        <v>6101</v>
      </c>
      <c r="E1312" s="12" t="s">
        <v>6102</v>
      </c>
      <c r="F1312" s="12" t="s">
        <v>718</v>
      </c>
      <c r="G1312" s="12" t="s">
        <v>719</v>
      </c>
      <c r="H1312" s="12" t="s">
        <v>4631</v>
      </c>
      <c r="I1312" s="12" t="s">
        <v>4632</v>
      </c>
      <c r="J1312" s="12" t="s">
        <v>693</v>
      </c>
      <c r="K1312" s="12" t="s">
        <v>4971</v>
      </c>
      <c r="L1312" s="12"/>
      <c r="M1312" s="13">
        <v>37895.040000000001</v>
      </c>
      <c r="N1312" s="13">
        <v>37895.040000000001</v>
      </c>
      <c r="O1312" s="13">
        <v>18947.52</v>
      </c>
      <c r="P1312" s="14">
        <f t="shared" si="20"/>
        <v>0.5</v>
      </c>
      <c r="Q1312" s="12" t="s">
        <v>32</v>
      </c>
      <c r="R1312" s="12" t="s">
        <v>33</v>
      </c>
      <c r="S1312" s="12" t="s">
        <v>723</v>
      </c>
    </row>
    <row r="1313" spans="1:19" ht="120" x14ac:dyDescent="0.2">
      <c r="A1313" s="12" t="s">
        <v>6103</v>
      </c>
      <c r="B1313" s="12" t="s">
        <v>6104</v>
      </c>
      <c r="C1313" s="12" t="s">
        <v>6105</v>
      </c>
      <c r="D1313" s="12" t="s">
        <v>6106</v>
      </c>
      <c r="E1313" s="12" t="s">
        <v>6107</v>
      </c>
      <c r="F1313" s="12" t="s">
        <v>718</v>
      </c>
      <c r="G1313" s="12" t="s">
        <v>719</v>
      </c>
      <c r="H1313" s="12" t="s">
        <v>4631</v>
      </c>
      <c r="I1313" s="12" t="s">
        <v>4632</v>
      </c>
      <c r="J1313" s="12" t="s">
        <v>3169</v>
      </c>
      <c r="K1313" s="12" t="s">
        <v>5960</v>
      </c>
      <c r="L1313" s="12"/>
      <c r="M1313" s="13">
        <v>76755</v>
      </c>
      <c r="N1313" s="13">
        <v>76755</v>
      </c>
      <c r="O1313" s="13">
        <v>47186.05</v>
      </c>
      <c r="P1313" s="14">
        <f t="shared" si="20"/>
        <v>0.61476190476190484</v>
      </c>
      <c r="Q1313" s="12" t="s">
        <v>32</v>
      </c>
      <c r="R1313" s="12" t="s">
        <v>33</v>
      </c>
      <c r="S1313" s="12" t="s">
        <v>723</v>
      </c>
    </row>
    <row r="1314" spans="1:19" ht="120" x14ac:dyDescent="0.2">
      <c r="A1314" s="12" t="s">
        <v>6108</v>
      </c>
      <c r="B1314" s="12" t="s">
        <v>6109</v>
      </c>
      <c r="C1314" s="12" t="s">
        <v>6110</v>
      </c>
      <c r="D1314" s="12" t="s">
        <v>6111</v>
      </c>
      <c r="E1314" s="12" t="s">
        <v>6112</v>
      </c>
      <c r="F1314" s="12" t="s">
        <v>718</v>
      </c>
      <c r="G1314" s="12" t="s">
        <v>719</v>
      </c>
      <c r="H1314" s="12" t="s">
        <v>4631</v>
      </c>
      <c r="I1314" s="12" t="s">
        <v>4632</v>
      </c>
      <c r="J1314" s="12" t="s">
        <v>6113</v>
      </c>
      <c r="K1314" s="12" t="s">
        <v>6114</v>
      </c>
      <c r="L1314" s="12"/>
      <c r="M1314" s="13">
        <v>95030</v>
      </c>
      <c r="N1314" s="13">
        <v>95030</v>
      </c>
      <c r="O1314" s="13">
        <v>60819.199999999997</v>
      </c>
      <c r="P1314" s="14">
        <f t="shared" si="20"/>
        <v>0.64</v>
      </c>
      <c r="Q1314" s="12" t="s">
        <v>32</v>
      </c>
      <c r="R1314" s="12" t="s">
        <v>33</v>
      </c>
      <c r="S1314" s="12" t="s">
        <v>723</v>
      </c>
    </row>
    <row r="1315" spans="1:19" ht="120" x14ac:dyDescent="0.2">
      <c r="A1315" s="12" t="s">
        <v>6115</v>
      </c>
      <c r="B1315" s="12" t="s">
        <v>6116</v>
      </c>
      <c r="C1315" s="12" t="s">
        <v>6117</v>
      </c>
      <c r="D1315" s="12" t="s">
        <v>6118</v>
      </c>
      <c r="E1315" s="12" t="s">
        <v>6119</v>
      </c>
      <c r="F1315" s="12" t="s">
        <v>718</v>
      </c>
      <c r="G1315" s="12" t="s">
        <v>719</v>
      </c>
      <c r="H1315" s="12" t="s">
        <v>4631</v>
      </c>
      <c r="I1315" s="12" t="s">
        <v>4632</v>
      </c>
      <c r="J1315" s="12" t="s">
        <v>5641</v>
      </c>
      <c r="K1315" s="12" t="s">
        <v>6120</v>
      </c>
      <c r="L1315" s="12"/>
      <c r="M1315" s="13">
        <v>226814.68</v>
      </c>
      <c r="N1315" s="13">
        <v>220235.68</v>
      </c>
      <c r="O1315" s="13">
        <v>132141.4</v>
      </c>
      <c r="P1315" s="14">
        <f t="shared" si="20"/>
        <v>0.5999999636752773</v>
      </c>
      <c r="Q1315" s="12" t="s">
        <v>32</v>
      </c>
      <c r="R1315" s="12" t="s">
        <v>33</v>
      </c>
      <c r="S1315" s="12" t="s">
        <v>723</v>
      </c>
    </row>
    <row r="1316" spans="1:19" ht="105" x14ac:dyDescent="0.2">
      <c r="A1316" s="12" t="s">
        <v>6121</v>
      </c>
      <c r="B1316" s="12" t="s">
        <v>6122</v>
      </c>
      <c r="C1316" s="12" t="s">
        <v>6123</v>
      </c>
      <c r="D1316" s="12" t="s">
        <v>6124</v>
      </c>
      <c r="E1316" s="12" t="s">
        <v>6125</v>
      </c>
      <c r="F1316" s="12" t="s">
        <v>718</v>
      </c>
      <c r="G1316" s="12" t="s">
        <v>719</v>
      </c>
      <c r="H1316" s="12" t="s">
        <v>4631</v>
      </c>
      <c r="I1316" s="12" t="s">
        <v>4632</v>
      </c>
      <c r="J1316" s="12" t="s">
        <v>1937</v>
      </c>
      <c r="K1316" s="12" t="s">
        <v>5476</v>
      </c>
      <c r="L1316" s="12"/>
      <c r="M1316" s="13">
        <v>233189</v>
      </c>
      <c r="N1316" s="13">
        <v>233189</v>
      </c>
      <c r="O1316" s="13">
        <v>116594.5</v>
      </c>
      <c r="P1316" s="14">
        <f t="shared" si="20"/>
        <v>0.5</v>
      </c>
      <c r="Q1316" s="12" t="s">
        <v>32</v>
      </c>
      <c r="R1316" s="12" t="s">
        <v>54</v>
      </c>
      <c r="S1316" s="12" t="s">
        <v>723</v>
      </c>
    </row>
    <row r="1317" spans="1:19" ht="135" x14ac:dyDescent="0.2">
      <c r="A1317" s="12" t="s">
        <v>6126</v>
      </c>
      <c r="B1317" s="12" t="s">
        <v>6127</v>
      </c>
      <c r="C1317" s="12" t="s">
        <v>6128</v>
      </c>
      <c r="D1317" s="12" t="s">
        <v>6129</v>
      </c>
      <c r="E1317" s="12" t="s">
        <v>6130</v>
      </c>
      <c r="F1317" s="12" t="s">
        <v>718</v>
      </c>
      <c r="G1317" s="12" t="s">
        <v>719</v>
      </c>
      <c r="H1317" s="12" t="s">
        <v>4631</v>
      </c>
      <c r="I1317" s="12" t="s">
        <v>4632</v>
      </c>
      <c r="J1317" s="12" t="s">
        <v>4977</v>
      </c>
      <c r="K1317" s="12" t="s">
        <v>1652</v>
      </c>
      <c r="L1317" s="12"/>
      <c r="M1317" s="13">
        <v>129357.75999999999</v>
      </c>
      <c r="N1317" s="13">
        <v>110644.16</v>
      </c>
      <c r="O1317" s="13">
        <v>56962.51</v>
      </c>
      <c r="P1317" s="14">
        <f t="shared" si="20"/>
        <v>0.51482617790220464</v>
      </c>
      <c r="Q1317" s="12" t="s">
        <v>32</v>
      </c>
      <c r="R1317" s="12" t="s">
        <v>33</v>
      </c>
      <c r="S1317" s="12" t="s">
        <v>723</v>
      </c>
    </row>
    <row r="1318" spans="1:19" ht="60" x14ac:dyDescent="0.2">
      <c r="A1318" s="12" t="s">
        <v>6131</v>
      </c>
      <c r="B1318" s="12" t="s">
        <v>6132</v>
      </c>
      <c r="C1318" s="12" t="s">
        <v>6133</v>
      </c>
      <c r="D1318" s="12" t="s">
        <v>6134</v>
      </c>
      <c r="E1318" s="12" t="s">
        <v>6135</v>
      </c>
      <c r="F1318" s="12" t="s">
        <v>718</v>
      </c>
      <c r="G1318" s="12" t="s">
        <v>719</v>
      </c>
      <c r="H1318" s="12" t="s">
        <v>4631</v>
      </c>
      <c r="I1318" s="12" t="s">
        <v>4632</v>
      </c>
      <c r="J1318" s="12" t="s">
        <v>6136</v>
      </c>
      <c r="K1318" s="12" t="s">
        <v>6137</v>
      </c>
      <c r="L1318" s="12"/>
      <c r="M1318" s="13">
        <v>30775.1</v>
      </c>
      <c r="N1318" s="13">
        <v>30775.1</v>
      </c>
      <c r="O1318" s="13">
        <v>18465.060000000001</v>
      </c>
      <c r="P1318" s="14">
        <f t="shared" si="20"/>
        <v>0.60000000000000009</v>
      </c>
      <c r="Q1318" s="12" t="s">
        <v>32</v>
      </c>
      <c r="R1318" s="12" t="s">
        <v>33</v>
      </c>
      <c r="S1318" s="12" t="s">
        <v>723</v>
      </c>
    </row>
    <row r="1319" spans="1:19" ht="120" x14ac:dyDescent="0.2">
      <c r="A1319" s="12" t="s">
        <v>6138</v>
      </c>
      <c r="B1319" s="12" t="s">
        <v>6139</v>
      </c>
      <c r="C1319" s="12" t="s">
        <v>6140</v>
      </c>
      <c r="D1319" s="12" t="s">
        <v>6141</v>
      </c>
      <c r="E1319" s="12" t="s">
        <v>6142</v>
      </c>
      <c r="F1319" s="12" t="s">
        <v>26</v>
      </c>
      <c r="G1319" s="12" t="s">
        <v>40</v>
      </c>
      <c r="H1319" s="12" t="s">
        <v>475</v>
      </c>
      <c r="I1319" s="12" t="s">
        <v>495</v>
      </c>
      <c r="J1319" s="12" t="s">
        <v>6143</v>
      </c>
      <c r="K1319" s="12" t="s">
        <v>6144</v>
      </c>
      <c r="L1319" s="12"/>
      <c r="M1319" s="13">
        <v>14192138</v>
      </c>
      <c r="N1319" s="13">
        <v>13643938</v>
      </c>
      <c r="O1319" s="13">
        <v>4775378.3</v>
      </c>
      <c r="P1319" s="14">
        <f t="shared" si="20"/>
        <v>0.35</v>
      </c>
      <c r="Q1319" s="12" t="s">
        <v>32</v>
      </c>
      <c r="R1319" s="12" t="s">
        <v>54</v>
      </c>
      <c r="S1319" s="12" t="s">
        <v>46</v>
      </c>
    </row>
    <row r="1320" spans="1:19" ht="75" x14ac:dyDescent="0.2">
      <c r="A1320" s="12" t="s">
        <v>6145</v>
      </c>
      <c r="B1320" s="12" t="s">
        <v>6146</v>
      </c>
      <c r="C1320" s="12" t="s">
        <v>6147</v>
      </c>
      <c r="D1320" s="12" t="s">
        <v>6148</v>
      </c>
      <c r="E1320" s="12" t="s">
        <v>6149</v>
      </c>
      <c r="F1320" s="12" t="s">
        <v>718</v>
      </c>
      <c r="G1320" s="12" t="s">
        <v>719</v>
      </c>
      <c r="H1320" s="12" t="s">
        <v>4631</v>
      </c>
      <c r="I1320" s="12" t="s">
        <v>4632</v>
      </c>
      <c r="J1320" s="12" t="s">
        <v>139</v>
      </c>
      <c r="K1320" s="12" t="s">
        <v>2583</v>
      </c>
      <c r="L1320" s="12"/>
      <c r="M1320" s="13">
        <v>24473.88</v>
      </c>
      <c r="N1320" s="13">
        <v>24473.88</v>
      </c>
      <c r="O1320" s="13">
        <v>14684.32</v>
      </c>
      <c r="P1320" s="14">
        <f t="shared" si="20"/>
        <v>0.59999967312089453</v>
      </c>
      <c r="Q1320" s="12" t="s">
        <v>32</v>
      </c>
      <c r="R1320" s="12" t="s">
        <v>54</v>
      </c>
      <c r="S1320" s="12" t="s">
        <v>723</v>
      </c>
    </row>
    <row r="1321" spans="1:19" ht="60" x14ac:dyDescent="0.2">
      <c r="A1321" s="12" t="s">
        <v>6150</v>
      </c>
      <c r="B1321" s="12" t="s">
        <v>6151</v>
      </c>
      <c r="C1321" s="12" t="s">
        <v>6152</v>
      </c>
      <c r="D1321" s="12" t="s">
        <v>6153</v>
      </c>
      <c r="E1321" s="12" t="s">
        <v>6154</v>
      </c>
      <c r="F1321" s="12" t="s">
        <v>718</v>
      </c>
      <c r="G1321" s="12" t="s">
        <v>719</v>
      </c>
      <c r="H1321" s="12" t="s">
        <v>4631</v>
      </c>
      <c r="I1321" s="12" t="s">
        <v>4632</v>
      </c>
      <c r="J1321" s="12" t="s">
        <v>393</v>
      </c>
      <c r="K1321" s="12" t="s">
        <v>4736</v>
      </c>
      <c r="L1321" s="12"/>
      <c r="M1321" s="13">
        <v>45263.519999999997</v>
      </c>
      <c r="N1321" s="13">
        <v>43860</v>
      </c>
      <c r="O1321" s="13">
        <v>21930</v>
      </c>
      <c r="P1321" s="14">
        <f t="shared" si="20"/>
        <v>0.5</v>
      </c>
      <c r="Q1321" s="12" t="s">
        <v>32</v>
      </c>
      <c r="R1321" s="12" t="s">
        <v>33</v>
      </c>
      <c r="S1321" s="12" t="s">
        <v>723</v>
      </c>
    </row>
    <row r="1322" spans="1:19" ht="120" x14ac:dyDescent="0.2">
      <c r="A1322" s="12" t="s">
        <v>6155</v>
      </c>
      <c r="B1322" s="12" t="s">
        <v>6156</v>
      </c>
      <c r="C1322" s="12" t="s">
        <v>6157</v>
      </c>
      <c r="D1322" s="12" t="s">
        <v>6158</v>
      </c>
      <c r="E1322" s="12" t="s">
        <v>6159</v>
      </c>
      <c r="F1322" s="12" t="s">
        <v>718</v>
      </c>
      <c r="G1322" s="12" t="s">
        <v>719</v>
      </c>
      <c r="H1322" s="12" t="s">
        <v>4631</v>
      </c>
      <c r="I1322" s="12" t="s">
        <v>4632</v>
      </c>
      <c r="J1322" s="12" t="s">
        <v>3757</v>
      </c>
      <c r="K1322" s="12" t="s">
        <v>1765</v>
      </c>
      <c r="L1322" s="12"/>
      <c r="M1322" s="13">
        <v>170191.42</v>
      </c>
      <c r="N1322" s="13">
        <v>130176.48</v>
      </c>
      <c r="O1322" s="13">
        <v>79067.88</v>
      </c>
      <c r="P1322" s="14">
        <f t="shared" si="20"/>
        <v>0.60738990637940127</v>
      </c>
      <c r="Q1322" s="12" t="s">
        <v>32</v>
      </c>
      <c r="R1322" s="12" t="s">
        <v>33</v>
      </c>
      <c r="S1322" s="12" t="s">
        <v>723</v>
      </c>
    </row>
    <row r="1323" spans="1:19" ht="270" x14ac:dyDescent="0.2">
      <c r="A1323" s="12" t="s">
        <v>6160</v>
      </c>
      <c r="B1323" s="12" t="s">
        <v>121</v>
      </c>
      <c r="C1323" s="12" t="s">
        <v>122</v>
      </c>
      <c r="D1323" s="12" t="s">
        <v>6161</v>
      </c>
      <c r="E1323" s="12" t="s">
        <v>6162</v>
      </c>
      <c r="F1323" s="12" t="s">
        <v>26</v>
      </c>
      <c r="G1323" s="12" t="s">
        <v>40</v>
      </c>
      <c r="H1323" s="12" t="s">
        <v>41</v>
      </c>
      <c r="I1323" s="12" t="s">
        <v>6055</v>
      </c>
      <c r="J1323" s="12" t="s">
        <v>934</v>
      </c>
      <c r="K1323" s="12" t="s">
        <v>92</v>
      </c>
      <c r="L1323" s="12"/>
      <c r="M1323" s="13">
        <v>5755652.9400000004</v>
      </c>
      <c r="N1323" s="13">
        <v>5490935.0499999998</v>
      </c>
      <c r="O1323" s="13">
        <v>2946491.29</v>
      </c>
      <c r="P1323" s="14">
        <f t="shared" si="20"/>
        <v>0.53661011524803959</v>
      </c>
      <c r="Q1323" s="12" t="s">
        <v>32</v>
      </c>
      <c r="R1323" s="12" t="s">
        <v>93</v>
      </c>
      <c r="S1323" s="12" t="s">
        <v>46</v>
      </c>
    </row>
    <row r="1324" spans="1:19" ht="75" x14ac:dyDescent="0.2">
      <c r="A1324" s="12" t="s">
        <v>6163</v>
      </c>
      <c r="B1324" s="12" t="s">
        <v>6164</v>
      </c>
      <c r="C1324" s="12" t="s">
        <v>6165</v>
      </c>
      <c r="D1324" s="12" t="s">
        <v>4763</v>
      </c>
      <c r="E1324" s="12" t="s">
        <v>6166</v>
      </c>
      <c r="F1324" s="12" t="s">
        <v>718</v>
      </c>
      <c r="G1324" s="12" t="s">
        <v>719</v>
      </c>
      <c r="H1324" s="12" t="s">
        <v>4631</v>
      </c>
      <c r="I1324" s="12" t="s">
        <v>4632</v>
      </c>
      <c r="J1324" s="12" t="s">
        <v>6167</v>
      </c>
      <c r="K1324" s="12" t="s">
        <v>270</v>
      </c>
      <c r="L1324" s="12"/>
      <c r="M1324" s="13">
        <v>131229.12</v>
      </c>
      <c r="N1324" s="13">
        <v>131229.12</v>
      </c>
      <c r="O1324" s="13">
        <v>83123.47</v>
      </c>
      <c r="P1324" s="14">
        <f t="shared" si="20"/>
        <v>0.63342244465252839</v>
      </c>
      <c r="Q1324" s="12" t="s">
        <v>32</v>
      </c>
      <c r="R1324" s="12" t="s">
        <v>54</v>
      </c>
      <c r="S1324" s="12" t="s">
        <v>723</v>
      </c>
    </row>
    <row r="1325" spans="1:19" ht="135" x14ac:dyDescent="0.2">
      <c r="A1325" s="12" t="s">
        <v>6168</v>
      </c>
      <c r="B1325" s="12" t="s">
        <v>6169</v>
      </c>
      <c r="C1325" s="12" t="s">
        <v>6170</v>
      </c>
      <c r="D1325" s="12" t="s">
        <v>6171</v>
      </c>
      <c r="E1325" s="12" t="s">
        <v>6172</v>
      </c>
      <c r="F1325" s="12" t="s">
        <v>26</v>
      </c>
      <c r="G1325" s="12" t="s">
        <v>27</v>
      </c>
      <c r="H1325" s="12" t="s">
        <v>28</v>
      </c>
      <c r="I1325" s="12" t="s">
        <v>1094</v>
      </c>
      <c r="J1325" s="12" t="s">
        <v>251</v>
      </c>
      <c r="K1325" s="12" t="s">
        <v>119</v>
      </c>
      <c r="L1325" s="12"/>
      <c r="M1325" s="13">
        <v>732946.25</v>
      </c>
      <c r="N1325" s="13">
        <v>732946.25</v>
      </c>
      <c r="O1325" s="13">
        <v>498208.94</v>
      </c>
      <c r="P1325" s="14">
        <f t="shared" si="20"/>
        <v>0.67973461901196708</v>
      </c>
      <c r="Q1325" s="12" t="s">
        <v>32</v>
      </c>
      <c r="R1325" s="12" t="s">
        <v>54</v>
      </c>
      <c r="S1325" s="12" t="s">
        <v>34</v>
      </c>
    </row>
    <row r="1326" spans="1:19" ht="120" x14ac:dyDescent="0.2">
      <c r="A1326" s="12" t="s">
        <v>6173</v>
      </c>
      <c r="B1326" s="12" t="s">
        <v>6174</v>
      </c>
      <c r="C1326" s="12" t="s">
        <v>6175</v>
      </c>
      <c r="D1326" s="12" t="s">
        <v>6176</v>
      </c>
      <c r="E1326" s="12" t="s">
        <v>6177</v>
      </c>
      <c r="F1326" s="12" t="s">
        <v>718</v>
      </c>
      <c r="G1326" s="12" t="s">
        <v>719</v>
      </c>
      <c r="H1326" s="12" t="s">
        <v>4631</v>
      </c>
      <c r="I1326" s="12" t="s">
        <v>4632</v>
      </c>
      <c r="J1326" s="12" t="s">
        <v>5686</v>
      </c>
      <c r="K1326" s="12" t="s">
        <v>6178</v>
      </c>
      <c r="L1326" s="12"/>
      <c r="M1326" s="13">
        <v>57558.94</v>
      </c>
      <c r="N1326" s="13">
        <v>57558.94</v>
      </c>
      <c r="O1326" s="13">
        <v>28779.47</v>
      </c>
      <c r="P1326" s="14">
        <f t="shared" si="20"/>
        <v>0.5</v>
      </c>
      <c r="Q1326" s="12" t="s">
        <v>32</v>
      </c>
      <c r="R1326" s="12" t="s">
        <v>54</v>
      </c>
      <c r="S1326" s="12" t="s">
        <v>723</v>
      </c>
    </row>
    <row r="1327" spans="1:19" ht="120" x14ac:dyDescent="0.2">
      <c r="A1327" s="12" t="s">
        <v>6179</v>
      </c>
      <c r="B1327" s="12" t="s">
        <v>6180</v>
      </c>
      <c r="C1327" s="12" t="s">
        <v>6181</v>
      </c>
      <c r="D1327" s="12" t="s">
        <v>6182</v>
      </c>
      <c r="E1327" s="12" t="s">
        <v>6183</v>
      </c>
      <c r="F1327" s="12" t="s">
        <v>718</v>
      </c>
      <c r="G1327" s="12" t="s">
        <v>719</v>
      </c>
      <c r="H1327" s="12" t="s">
        <v>4631</v>
      </c>
      <c r="I1327" s="12" t="s">
        <v>4632</v>
      </c>
      <c r="J1327" s="12" t="s">
        <v>5925</v>
      </c>
      <c r="K1327" s="12" t="s">
        <v>5841</v>
      </c>
      <c r="L1327" s="12"/>
      <c r="M1327" s="13">
        <v>35175.72</v>
      </c>
      <c r="N1327" s="13">
        <v>35175.72</v>
      </c>
      <c r="O1327" s="13">
        <v>17587.86</v>
      </c>
      <c r="P1327" s="14">
        <f t="shared" si="20"/>
        <v>0.5</v>
      </c>
      <c r="Q1327" s="12" t="s">
        <v>32</v>
      </c>
      <c r="R1327" s="12" t="s">
        <v>54</v>
      </c>
      <c r="S1327" s="12" t="s">
        <v>723</v>
      </c>
    </row>
    <row r="1328" spans="1:19" ht="120" x14ac:dyDescent="0.2">
      <c r="A1328" s="12" t="s">
        <v>6184</v>
      </c>
      <c r="B1328" s="12" t="s">
        <v>4967</v>
      </c>
      <c r="C1328" s="12" t="s">
        <v>4968</v>
      </c>
      <c r="D1328" s="12" t="s">
        <v>6185</v>
      </c>
      <c r="E1328" s="12" t="s">
        <v>6186</v>
      </c>
      <c r="F1328" s="12" t="s">
        <v>26</v>
      </c>
      <c r="G1328" s="12" t="s">
        <v>40</v>
      </c>
      <c r="H1328" s="12" t="s">
        <v>475</v>
      </c>
      <c r="I1328" s="12" t="s">
        <v>495</v>
      </c>
      <c r="J1328" s="12" t="s">
        <v>6187</v>
      </c>
      <c r="K1328" s="12" t="s">
        <v>6188</v>
      </c>
      <c r="L1328" s="12"/>
      <c r="M1328" s="13">
        <v>3780355.13</v>
      </c>
      <c r="N1328" s="13">
        <v>3776355.13</v>
      </c>
      <c r="O1328" s="13">
        <v>1510542.05</v>
      </c>
      <c r="P1328" s="14">
        <f t="shared" si="20"/>
        <v>0.39999999947038883</v>
      </c>
      <c r="Q1328" s="12" t="s">
        <v>32</v>
      </c>
      <c r="R1328" s="12" t="s">
        <v>54</v>
      </c>
      <c r="S1328" s="12" t="s">
        <v>46</v>
      </c>
    </row>
    <row r="1329" spans="1:19" ht="75" x14ac:dyDescent="0.2">
      <c r="A1329" s="12" t="s">
        <v>6189</v>
      </c>
      <c r="B1329" s="12" t="s">
        <v>6190</v>
      </c>
      <c r="C1329" s="12" t="s">
        <v>6191</v>
      </c>
      <c r="D1329" s="12" t="s">
        <v>6192</v>
      </c>
      <c r="E1329" s="12" t="s">
        <v>6193</v>
      </c>
      <c r="F1329" s="12" t="s">
        <v>718</v>
      </c>
      <c r="G1329" s="12" t="s">
        <v>719</v>
      </c>
      <c r="H1329" s="12" t="s">
        <v>4631</v>
      </c>
      <c r="I1329" s="12" t="s">
        <v>4632</v>
      </c>
      <c r="J1329" s="12" t="s">
        <v>6010</v>
      </c>
      <c r="K1329" s="12" t="s">
        <v>6194</v>
      </c>
      <c r="L1329" s="12"/>
      <c r="M1329" s="13">
        <v>232691.92</v>
      </c>
      <c r="N1329" s="13">
        <v>188831.92</v>
      </c>
      <c r="O1329" s="13">
        <v>117533.1</v>
      </c>
      <c r="P1329" s="14">
        <f t="shared" si="20"/>
        <v>0.62242178123274916</v>
      </c>
      <c r="Q1329" s="12" t="s">
        <v>32</v>
      </c>
      <c r="R1329" s="12" t="s">
        <v>33</v>
      </c>
      <c r="S1329" s="12" t="s">
        <v>723</v>
      </c>
    </row>
    <row r="1330" spans="1:19" ht="105" x14ac:dyDescent="0.2">
      <c r="A1330" s="12" t="s">
        <v>6195</v>
      </c>
      <c r="B1330" s="12" t="s">
        <v>6196</v>
      </c>
      <c r="C1330" s="12" t="s">
        <v>6197</v>
      </c>
      <c r="D1330" s="12" t="s">
        <v>6198</v>
      </c>
      <c r="E1330" s="12" t="s">
        <v>6199</v>
      </c>
      <c r="F1330" s="12" t="s">
        <v>26</v>
      </c>
      <c r="G1330" s="12" t="s">
        <v>40</v>
      </c>
      <c r="H1330" s="12" t="s">
        <v>475</v>
      </c>
      <c r="I1330" s="12" t="s">
        <v>495</v>
      </c>
      <c r="J1330" s="12" t="s">
        <v>2942</v>
      </c>
      <c r="K1330" s="12" t="s">
        <v>6200</v>
      </c>
      <c r="L1330" s="12"/>
      <c r="M1330" s="13">
        <v>4980500</v>
      </c>
      <c r="N1330" s="13">
        <v>4958500</v>
      </c>
      <c r="O1330" s="13">
        <v>1735475</v>
      </c>
      <c r="P1330" s="14">
        <f t="shared" si="20"/>
        <v>0.35</v>
      </c>
      <c r="Q1330" s="12" t="s">
        <v>32</v>
      </c>
      <c r="R1330" s="12" t="s">
        <v>54</v>
      </c>
      <c r="S1330" s="12" t="s">
        <v>46</v>
      </c>
    </row>
    <row r="1331" spans="1:19" ht="120" x14ac:dyDescent="0.2">
      <c r="A1331" s="12" t="s">
        <v>6201</v>
      </c>
      <c r="B1331" s="12" t="s">
        <v>6202</v>
      </c>
      <c r="C1331" s="12" t="s">
        <v>6203</v>
      </c>
      <c r="D1331" s="12" t="s">
        <v>6204</v>
      </c>
      <c r="E1331" s="12" t="s">
        <v>6205</v>
      </c>
      <c r="F1331" s="12" t="s">
        <v>718</v>
      </c>
      <c r="G1331" s="12" t="s">
        <v>719</v>
      </c>
      <c r="H1331" s="12" t="s">
        <v>4631</v>
      </c>
      <c r="I1331" s="12" t="s">
        <v>4632</v>
      </c>
      <c r="J1331" s="12" t="s">
        <v>3924</v>
      </c>
      <c r="K1331" s="12" t="s">
        <v>5392</v>
      </c>
      <c r="L1331" s="12"/>
      <c r="M1331" s="13">
        <v>23494.34</v>
      </c>
      <c r="N1331" s="13">
        <v>15307.14</v>
      </c>
      <c r="O1331" s="13">
        <v>9257.39</v>
      </c>
      <c r="P1331" s="14">
        <f t="shared" si="20"/>
        <v>0.60477594116209821</v>
      </c>
      <c r="Q1331" s="12" t="s">
        <v>32</v>
      </c>
      <c r="R1331" s="12" t="s">
        <v>33</v>
      </c>
      <c r="S1331" s="12" t="s">
        <v>723</v>
      </c>
    </row>
    <row r="1332" spans="1:19" ht="105" x14ac:dyDescent="0.2">
      <c r="A1332" s="12" t="s">
        <v>6206</v>
      </c>
      <c r="B1332" s="12" t="s">
        <v>2125</v>
      </c>
      <c r="C1332" s="12" t="s">
        <v>2126</v>
      </c>
      <c r="D1332" s="12" t="s">
        <v>6207</v>
      </c>
      <c r="E1332" s="12" t="s">
        <v>6208</v>
      </c>
      <c r="F1332" s="12" t="s">
        <v>26</v>
      </c>
      <c r="G1332" s="12" t="s">
        <v>27</v>
      </c>
      <c r="H1332" s="12" t="s">
        <v>686</v>
      </c>
      <c r="I1332" s="12" t="s">
        <v>687</v>
      </c>
      <c r="J1332" s="12" t="s">
        <v>5183</v>
      </c>
      <c r="K1332" s="12" t="s">
        <v>2177</v>
      </c>
      <c r="L1332" s="12"/>
      <c r="M1332" s="13">
        <v>143161.78</v>
      </c>
      <c r="N1332" s="13">
        <v>143161.78</v>
      </c>
      <c r="O1332" s="13">
        <v>92229.81</v>
      </c>
      <c r="P1332" s="14">
        <f t="shared" si="20"/>
        <v>0.64423486491995274</v>
      </c>
      <c r="Q1332" s="12" t="s">
        <v>32</v>
      </c>
      <c r="R1332" s="12" t="s">
        <v>54</v>
      </c>
      <c r="S1332" s="12" t="s">
        <v>34</v>
      </c>
    </row>
    <row r="1333" spans="1:19" ht="135" x14ac:dyDescent="0.2">
      <c r="A1333" s="12" t="s">
        <v>6209</v>
      </c>
      <c r="B1333" s="12" t="s">
        <v>6210</v>
      </c>
      <c r="C1333" s="12" t="s">
        <v>6211</v>
      </c>
      <c r="D1333" s="12" t="s">
        <v>6212</v>
      </c>
      <c r="E1333" s="12" t="s">
        <v>6213</v>
      </c>
      <c r="F1333" s="12" t="s">
        <v>718</v>
      </c>
      <c r="G1333" s="12" t="s">
        <v>719</v>
      </c>
      <c r="H1333" s="12" t="s">
        <v>4631</v>
      </c>
      <c r="I1333" s="12" t="s">
        <v>4632</v>
      </c>
      <c r="J1333" s="12" t="s">
        <v>3757</v>
      </c>
      <c r="K1333" s="12" t="s">
        <v>1765</v>
      </c>
      <c r="L1333" s="12"/>
      <c r="M1333" s="13">
        <v>75162.7</v>
      </c>
      <c r="N1333" s="13">
        <v>62997.58</v>
      </c>
      <c r="O1333" s="13">
        <v>40016.400000000001</v>
      </c>
      <c r="P1333" s="14">
        <f t="shared" si="20"/>
        <v>0.63520535233258169</v>
      </c>
      <c r="Q1333" s="12" t="s">
        <v>32</v>
      </c>
      <c r="R1333" s="12" t="s">
        <v>33</v>
      </c>
      <c r="S1333" s="12" t="s">
        <v>723</v>
      </c>
    </row>
    <row r="1334" spans="1:19" ht="120" x14ac:dyDescent="0.2">
      <c r="A1334" s="12" t="s">
        <v>6214</v>
      </c>
      <c r="B1334" s="12" t="s">
        <v>6215</v>
      </c>
      <c r="C1334" s="12" t="s">
        <v>6216</v>
      </c>
      <c r="D1334" s="12" t="s">
        <v>6217</v>
      </c>
      <c r="E1334" s="12" t="s">
        <v>6218</v>
      </c>
      <c r="F1334" s="12" t="s">
        <v>718</v>
      </c>
      <c r="G1334" s="12" t="s">
        <v>719</v>
      </c>
      <c r="H1334" s="12" t="s">
        <v>4631</v>
      </c>
      <c r="I1334" s="12" t="s">
        <v>4632</v>
      </c>
      <c r="J1334" s="12" t="s">
        <v>1122</v>
      </c>
      <c r="K1334" s="12" t="s">
        <v>5373</v>
      </c>
      <c r="L1334" s="12"/>
      <c r="M1334" s="13">
        <v>79445.08</v>
      </c>
      <c r="N1334" s="13">
        <v>78217</v>
      </c>
      <c r="O1334" s="13">
        <v>40434.53</v>
      </c>
      <c r="P1334" s="14">
        <f t="shared" si="20"/>
        <v>0.5169532198882596</v>
      </c>
      <c r="Q1334" s="12" t="s">
        <v>32</v>
      </c>
      <c r="R1334" s="12" t="s">
        <v>33</v>
      </c>
      <c r="S1334" s="12" t="s">
        <v>723</v>
      </c>
    </row>
    <row r="1335" spans="1:19" ht="120" x14ac:dyDescent="0.2">
      <c r="A1335" s="12" t="s">
        <v>6219</v>
      </c>
      <c r="B1335" s="12" t="s">
        <v>6220</v>
      </c>
      <c r="C1335" s="12" t="s">
        <v>6221</v>
      </c>
      <c r="D1335" s="12" t="s">
        <v>6222</v>
      </c>
      <c r="E1335" s="12" t="s">
        <v>6223</v>
      </c>
      <c r="F1335" s="12" t="s">
        <v>718</v>
      </c>
      <c r="G1335" s="12" t="s">
        <v>719</v>
      </c>
      <c r="H1335" s="12" t="s">
        <v>4631</v>
      </c>
      <c r="I1335" s="12" t="s">
        <v>4632</v>
      </c>
      <c r="J1335" s="12" t="s">
        <v>862</v>
      </c>
      <c r="K1335" s="12" t="s">
        <v>6224</v>
      </c>
      <c r="L1335" s="12"/>
      <c r="M1335" s="13">
        <v>96492</v>
      </c>
      <c r="N1335" s="13">
        <v>77851.5</v>
      </c>
      <c r="O1335" s="13">
        <v>48794.25</v>
      </c>
      <c r="P1335" s="14">
        <f t="shared" si="20"/>
        <v>0.62676056338028174</v>
      </c>
      <c r="Q1335" s="12" t="s">
        <v>32</v>
      </c>
      <c r="R1335" s="12" t="s">
        <v>33</v>
      </c>
      <c r="S1335" s="12" t="s">
        <v>723</v>
      </c>
    </row>
    <row r="1336" spans="1:19" ht="135" x14ac:dyDescent="0.2">
      <c r="A1336" s="12" t="s">
        <v>6225</v>
      </c>
      <c r="B1336" s="12" t="s">
        <v>6226</v>
      </c>
      <c r="C1336" s="12" t="s">
        <v>6227</v>
      </c>
      <c r="D1336" s="12" t="s">
        <v>6228</v>
      </c>
      <c r="E1336" s="12" t="s">
        <v>6229</v>
      </c>
      <c r="F1336" s="12" t="s">
        <v>718</v>
      </c>
      <c r="G1336" s="12" t="s">
        <v>719</v>
      </c>
      <c r="H1336" s="12" t="s">
        <v>4631</v>
      </c>
      <c r="I1336" s="12" t="s">
        <v>4632</v>
      </c>
      <c r="J1336" s="12" t="s">
        <v>6230</v>
      </c>
      <c r="K1336" s="12" t="s">
        <v>6231</v>
      </c>
      <c r="L1336" s="12"/>
      <c r="M1336" s="13">
        <v>162223.51999999999</v>
      </c>
      <c r="N1336" s="13">
        <v>162223.51999999999</v>
      </c>
      <c r="O1336" s="13">
        <v>81111.759999999995</v>
      </c>
      <c r="P1336" s="14">
        <f t="shared" si="20"/>
        <v>0.5</v>
      </c>
      <c r="Q1336" s="12" t="s">
        <v>32</v>
      </c>
      <c r="R1336" s="12" t="s">
        <v>54</v>
      </c>
      <c r="S1336" s="12" t="s">
        <v>723</v>
      </c>
    </row>
    <row r="1337" spans="1:19" ht="120" x14ac:dyDescent="0.2">
      <c r="A1337" s="12" t="s">
        <v>6232</v>
      </c>
      <c r="B1337" s="12" t="s">
        <v>6233</v>
      </c>
      <c r="C1337" s="12" t="s">
        <v>6234</v>
      </c>
      <c r="D1337" s="12" t="s">
        <v>6235</v>
      </c>
      <c r="E1337" s="12" t="s">
        <v>6236</v>
      </c>
      <c r="F1337" s="12" t="s">
        <v>26</v>
      </c>
      <c r="G1337" s="12" t="s">
        <v>40</v>
      </c>
      <c r="H1337" s="12" t="s">
        <v>475</v>
      </c>
      <c r="I1337" s="12" t="s">
        <v>476</v>
      </c>
      <c r="J1337" s="12" t="s">
        <v>6237</v>
      </c>
      <c r="K1337" s="12" t="s">
        <v>6238</v>
      </c>
      <c r="L1337" s="12"/>
      <c r="M1337" s="13">
        <v>5438097.1200000001</v>
      </c>
      <c r="N1337" s="13">
        <v>5153722.12</v>
      </c>
      <c r="O1337" s="13">
        <v>2061488.85</v>
      </c>
      <c r="P1337" s="14">
        <f t="shared" si="20"/>
        <v>0.40000000038806904</v>
      </c>
      <c r="Q1337" s="12" t="s">
        <v>32</v>
      </c>
      <c r="R1337" s="12" t="s">
        <v>54</v>
      </c>
      <c r="S1337" s="12" t="s">
        <v>46</v>
      </c>
    </row>
    <row r="1338" spans="1:19" ht="120" x14ac:dyDescent="0.2">
      <c r="A1338" s="12" t="s">
        <v>6239</v>
      </c>
      <c r="B1338" s="12" t="s">
        <v>6240</v>
      </c>
      <c r="C1338" s="12" t="s">
        <v>6241</v>
      </c>
      <c r="D1338" s="12" t="s">
        <v>6242</v>
      </c>
      <c r="E1338" s="12" t="s">
        <v>6243</v>
      </c>
      <c r="F1338" s="12" t="s">
        <v>718</v>
      </c>
      <c r="G1338" s="12" t="s">
        <v>719</v>
      </c>
      <c r="H1338" s="12" t="s">
        <v>4631</v>
      </c>
      <c r="I1338" s="12" t="s">
        <v>4632</v>
      </c>
      <c r="J1338" s="12" t="s">
        <v>1937</v>
      </c>
      <c r="K1338" s="12" t="s">
        <v>5476</v>
      </c>
      <c r="L1338" s="12"/>
      <c r="M1338" s="13">
        <v>109065.2</v>
      </c>
      <c r="N1338" s="13">
        <v>90146.92</v>
      </c>
      <c r="O1338" s="13">
        <v>56260.68</v>
      </c>
      <c r="P1338" s="14">
        <f t="shared" si="20"/>
        <v>0.62409985832017334</v>
      </c>
      <c r="Q1338" s="12" t="s">
        <v>32</v>
      </c>
      <c r="R1338" s="12" t="s">
        <v>33</v>
      </c>
      <c r="S1338" s="12" t="s">
        <v>723</v>
      </c>
    </row>
    <row r="1339" spans="1:19" ht="135" x14ac:dyDescent="0.2">
      <c r="A1339" s="12" t="s">
        <v>6244</v>
      </c>
      <c r="B1339" s="12" t="s">
        <v>6245</v>
      </c>
      <c r="C1339" s="12" t="s">
        <v>6246</v>
      </c>
      <c r="D1339" s="12" t="s">
        <v>6247</v>
      </c>
      <c r="E1339" s="12" t="s">
        <v>6248</v>
      </c>
      <c r="F1339" s="12" t="s">
        <v>26</v>
      </c>
      <c r="G1339" s="12" t="s">
        <v>40</v>
      </c>
      <c r="H1339" s="12" t="s">
        <v>475</v>
      </c>
      <c r="I1339" s="12" t="s">
        <v>495</v>
      </c>
      <c r="J1339" s="12" t="s">
        <v>6249</v>
      </c>
      <c r="K1339" s="12" t="s">
        <v>6250</v>
      </c>
      <c r="L1339" s="12"/>
      <c r="M1339" s="13">
        <v>10438741.119999999</v>
      </c>
      <c r="N1339" s="13">
        <v>10197241.119999999</v>
      </c>
      <c r="O1339" s="13">
        <v>4078896.45</v>
      </c>
      <c r="P1339" s="14">
        <f t="shared" si="20"/>
        <v>0.40000000019613152</v>
      </c>
      <c r="Q1339" s="12" t="s">
        <v>32</v>
      </c>
      <c r="R1339" s="12" t="s">
        <v>464</v>
      </c>
      <c r="S1339" s="12" t="s">
        <v>46</v>
      </c>
    </row>
    <row r="1340" spans="1:19" ht="120" x14ac:dyDescent="0.2">
      <c r="A1340" s="12" t="s">
        <v>6251</v>
      </c>
      <c r="B1340" s="12" t="s">
        <v>6252</v>
      </c>
      <c r="C1340" s="12" t="s">
        <v>6253</v>
      </c>
      <c r="D1340" s="12" t="s">
        <v>6254</v>
      </c>
      <c r="E1340" s="12" t="s">
        <v>6255</v>
      </c>
      <c r="F1340" s="12" t="s">
        <v>718</v>
      </c>
      <c r="G1340" s="12" t="s">
        <v>719</v>
      </c>
      <c r="H1340" s="12" t="s">
        <v>4631</v>
      </c>
      <c r="I1340" s="12" t="s">
        <v>4632</v>
      </c>
      <c r="J1340" s="12" t="s">
        <v>4964</v>
      </c>
      <c r="K1340" s="12" t="s">
        <v>4965</v>
      </c>
      <c r="L1340" s="12"/>
      <c r="M1340" s="13">
        <v>160849.24</v>
      </c>
      <c r="N1340" s="13">
        <v>160849.24</v>
      </c>
      <c r="O1340" s="13">
        <v>98563.67</v>
      </c>
      <c r="P1340" s="14">
        <f t="shared" si="20"/>
        <v>0.61277050485286721</v>
      </c>
      <c r="Q1340" s="12" t="s">
        <v>32</v>
      </c>
      <c r="R1340" s="12" t="s">
        <v>33</v>
      </c>
      <c r="S1340" s="12" t="s">
        <v>723</v>
      </c>
    </row>
    <row r="1341" spans="1:19" ht="120" x14ac:dyDescent="0.2">
      <c r="A1341" s="12" t="s">
        <v>6256</v>
      </c>
      <c r="B1341" s="12" t="s">
        <v>6257</v>
      </c>
      <c r="C1341" s="12" t="s">
        <v>6258</v>
      </c>
      <c r="D1341" s="12" t="s">
        <v>6259</v>
      </c>
      <c r="E1341" s="12" t="s">
        <v>6260</v>
      </c>
      <c r="F1341" s="12" t="s">
        <v>26</v>
      </c>
      <c r="G1341" s="12" t="s">
        <v>27</v>
      </c>
      <c r="H1341" s="12" t="s">
        <v>686</v>
      </c>
      <c r="I1341" s="12" t="s">
        <v>687</v>
      </c>
      <c r="J1341" s="12" t="s">
        <v>796</v>
      </c>
      <c r="K1341" s="12" t="s">
        <v>2225</v>
      </c>
      <c r="L1341" s="12"/>
      <c r="M1341" s="13">
        <v>792113.13</v>
      </c>
      <c r="N1341" s="13">
        <v>792113.13</v>
      </c>
      <c r="O1341" s="13">
        <v>525889.99</v>
      </c>
      <c r="P1341" s="14">
        <f t="shared" si="20"/>
        <v>0.66390767944977758</v>
      </c>
      <c r="Q1341" s="12" t="s">
        <v>32</v>
      </c>
      <c r="R1341" s="12" t="s">
        <v>45</v>
      </c>
      <c r="S1341" s="12" t="s">
        <v>69</v>
      </c>
    </row>
    <row r="1342" spans="1:19" ht="120" x14ac:dyDescent="0.2">
      <c r="A1342" s="12" t="s">
        <v>6261</v>
      </c>
      <c r="B1342" s="12" t="s">
        <v>6262</v>
      </c>
      <c r="C1342" s="12" t="s">
        <v>6263</v>
      </c>
      <c r="D1342" s="12" t="s">
        <v>6264</v>
      </c>
      <c r="E1342" s="12" t="s">
        <v>6265</v>
      </c>
      <c r="F1342" s="12" t="s">
        <v>718</v>
      </c>
      <c r="G1342" s="12" t="s">
        <v>719</v>
      </c>
      <c r="H1342" s="12" t="s">
        <v>4631</v>
      </c>
      <c r="I1342" s="12" t="s">
        <v>4632</v>
      </c>
      <c r="J1342" s="12" t="s">
        <v>6136</v>
      </c>
      <c r="K1342" s="12" t="s">
        <v>6266</v>
      </c>
      <c r="L1342" s="12"/>
      <c r="M1342" s="13">
        <v>223466.7</v>
      </c>
      <c r="N1342" s="13">
        <v>186039.5</v>
      </c>
      <c r="O1342" s="13">
        <v>114145.65</v>
      </c>
      <c r="P1342" s="14">
        <f t="shared" si="20"/>
        <v>0.61355599214145384</v>
      </c>
      <c r="Q1342" s="12" t="s">
        <v>32</v>
      </c>
      <c r="R1342" s="12" t="s">
        <v>33</v>
      </c>
      <c r="S1342" s="12" t="s">
        <v>723</v>
      </c>
    </row>
    <row r="1343" spans="1:19" ht="120" x14ac:dyDescent="0.2">
      <c r="A1343" s="12" t="s">
        <v>6267</v>
      </c>
      <c r="B1343" s="12" t="s">
        <v>6268</v>
      </c>
      <c r="C1343" s="12" t="s">
        <v>6269</v>
      </c>
      <c r="D1343" s="12" t="s">
        <v>6270</v>
      </c>
      <c r="E1343" s="12" t="s">
        <v>6271</v>
      </c>
      <c r="F1343" s="12" t="s">
        <v>718</v>
      </c>
      <c r="G1343" s="12" t="s">
        <v>719</v>
      </c>
      <c r="H1343" s="12" t="s">
        <v>4631</v>
      </c>
      <c r="I1343" s="12" t="s">
        <v>4632</v>
      </c>
      <c r="J1343" s="12" t="s">
        <v>4983</v>
      </c>
      <c r="K1343" s="12" t="s">
        <v>912</v>
      </c>
      <c r="L1343" s="12"/>
      <c r="M1343" s="13">
        <v>83845.7</v>
      </c>
      <c r="N1343" s="13">
        <v>78582.5</v>
      </c>
      <c r="O1343" s="13">
        <v>49196.3</v>
      </c>
      <c r="P1343" s="14">
        <f t="shared" si="20"/>
        <v>0.62604651162790703</v>
      </c>
      <c r="Q1343" s="12" t="s">
        <v>32</v>
      </c>
      <c r="R1343" s="12" t="s">
        <v>33</v>
      </c>
      <c r="S1343" s="12" t="s">
        <v>723</v>
      </c>
    </row>
    <row r="1344" spans="1:19" ht="120" x14ac:dyDescent="0.2">
      <c r="A1344" s="12" t="s">
        <v>6272</v>
      </c>
      <c r="B1344" s="12" t="s">
        <v>6273</v>
      </c>
      <c r="C1344" s="12" t="s">
        <v>6274</v>
      </c>
      <c r="D1344" s="12" t="s">
        <v>6275</v>
      </c>
      <c r="E1344" s="12" t="s">
        <v>6276</v>
      </c>
      <c r="F1344" s="12" t="s">
        <v>718</v>
      </c>
      <c r="G1344" s="12" t="s">
        <v>719</v>
      </c>
      <c r="H1344" s="12" t="s">
        <v>4631</v>
      </c>
      <c r="I1344" s="12" t="s">
        <v>4632</v>
      </c>
      <c r="J1344" s="12" t="s">
        <v>1549</v>
      </c>
      <c r="K1344" s="12" t="s">
        <v>6277</v>
      </c>
      <c r="L1344" s="12"/>
      <c r="M1344" s="13">
        <v>78860.28</v>
      </c>
      <c r="N1344" s="13">
        <v>52164.160000000003</v>
      </c>
      <c r="O1344" s="13">
        <v>32427.16</v>
      </c>
      <c r="P1344" s="14">
        <f t="shared" si="20"/>
        <v>0.62163677130044837</v>
      </c>
      <c r="Q1344" s="12" t="s">
        <v>32</v>
      </c>
      <c r="R1344" s="12" t="s">
        <v>33</v>
      </c>
      <c r="S1344" s="12" t="s">
        <v>723</v>
      </c>
    </row>
    <row r="1345" spans="1:19" ht="105" x14ac:dyDescent="0.2">
      <c r="A1345" s="12" t="s">
        <v>6278</v>
      </c>
      <c r="B1345" s="12" t="s">
        <v>6279</v>
      </c>
      <c r="C1345" s="12" t="s">
        <v>6280</v>
      </c>
      <c r="D1345" s="12" t="s">
        <v>6281</v>
      </c>
      <c r="E1345" s="12" t="s">
        <v>6282</v>
      </c>
      <c r="F1345" s="12" t="s">
        <v>718</v>
      </c>
      <c r="G1345" s="12" t="s">
        <v>719</v>
      </c>
      <c r="H1345" s="12" t="s">
        <v>4631</v>
      </c>
      <c r="I1345" s="12" t="s">
        <v>4632</v>
      </c>
      <c r="J1345" s="12" t="s">
        <v>1731</v>
      </c>
      <c r="K1345" s="12" t="s">
        <v>6283</v>
      </c>
      <c r="L1345" s="12"/>
      <c r="M1345" s="13">
        <v>23932.94</v>
      </c>
      <c r="N1345" s="13">
        <v>23932.94</v>
      </c>
      <c r="O1345" s="13">
        <v>14870</v>
      </c>
      <c r="P1345" s="14">
        <f t="shared" si="20"/>
        <v>0.62131940329938573</v>
      </c>
      <c r="Q1345" s="12" t="s">
        <v>32</v>
      </c>
      <c r="R1345" s="12" t="s">
        <v>33</v>
      </c>
      <c r="S1345" s="12" t="s">
        <v>723</v>
      </c>
    </row>
    <row r="1346" spans="1:19" ht="120" x14ac:dyDescent="0.2">
      <c r="A1346" s="12" t="s">
        <v>6284</v>
      </c>
      <c r="B1346" s="12" t="s">
        <v>6285</v>
      </c>
      <c r="C1346" s="12" t="s">
        <v>6286</v>
      </c>
      <c r="D1346" s="12" t="s">
        <v>6287</v>
      </c>
      <c r="E1346" s="12" t="s">
        <v>6288</v>
      </c>
      <c r="F1346" s="12" t="s">
        <v>718</v>
      </c>
      <c r="G1346" s="12" t="s">
        <v>719</v>
      </c>
      <c r="H1346" s="12" t="s">
        <v>4631</v>
      </c>
      <c r="I1346" s="12" t="s">
        <v>4632</v>
      </c>
      <c r="J1346" s="12" t="s">
        <v>2209</v>
      </c>
      <c r="K1346" s="12" t="s">
        <v>6289</v>
      </c>
      <c r="L1346" s="12"/>
      <c r="M1346" s="13">
        <v>39108.5</v>
      </c>
      <c r="N1346" s="13">
        <v>39108.5</v>
      </c>
      <c r="O1346" s="13">
        <v>24744.35</v>
      </c>
      <c r="P1346" s="14">
        <f t="shared" si="20"/>
        <v>0.6327102803738317</v>
      </c>
      <c r="Q1346" s="12" t="s">
        <v>32</v>
      </c>
      <c r="R1346" s="12" t="s">
        <v>33</v>
      </c>
      <c r="S1346" s="12" t="s">
        <v>723</v>
      </c>
    </row>
    <row r="1347" spans="1:19" ht="120" x14ac:dyDescent="0.2">
      <c r="A1347" s="12" t="s">
        <v>6290</v>
      </c>
      <c r="B1347" s="12" t="s">
        <v>6291</v>
      </c>
      <c r="C1347" s="12" t="s">
        <v>6292</v>
      </c>
      <c r="D1347" s="12" t="s">
        <v>6293</v>
      </c>
      <c r="E1347" s="12" t="s">
        <v>6294</v>
      </c>
      <c r="F1347" s="12" t="s">
        <v>718</v>
      </c>
      <c r="G1347" s="12" t="s">
        <v>719</v>
      </c>
      <c r="H1347" s="12" t="s">
        <v>4631</v>
      </c>
      <c r="I1347" s="12" t="s">
        <v>4632</v>
      </c>
      <c r="J1347" s="12" t="s">
        <v>6295</v>
      </c>
      <c r="K1347" s="12" t="s">
        <v>6296</v>
      </c>
      <c r="L1347" s="12"/>
      <c r="M1347" s="13">
        <v>49854.2</v>
      </c>
      <c r="N1347" s="13">
        <v>49854.2</v>
      </c>
      <c r="O1347" s="13">
        <v>31125.98</v>
      </c>
      <c r="P1347" s="14">
        <f t="shared" si="20"/>
        <v>0.62434017595307922</v>
      </c>
      <c r="Q1347" s="12" t="s">
        <v>32</v>
      </c>
      <c r="R1347" s="12" t="s">
        <v>33</v>
      </c>
      <c r="S1347" s="12" t="s">
        <v>723</v>
      </c>
    </row>
    <row r="1348" spans="1:19" ht="90" x14ac:dyDescent="0.2">
      <c r="A1348" s="12" t="s">
        <v>6297</v>
      </c>
      <c r="B1348" s="12" t="s">
        <v>6298</v>
      </c>
      <c r="C1348" s="12" t="s">
        <v>6299</v>
      </c>
      <c r="D1348" s="12" t="s">
        <v>6300</v>
      </c>
      <c r="E1348" s="12" t="s">
        <v>6301</v>
      </c>
      <c r="F1348" s="12" t="s">
        <v>26</v>
      </c>
      <c r="G1348" s="12" t="s">
        <v>40</v>
      </c>
      <c r="H1348" s="12" t="s">
        <v>475</v>
      </c>
      <c r="I1348" s="12" t="s">
        <v>495</v>
      </c>
      <c r="J1348" s="12" t="s">
        <v>6302</v>
      </c>
      <c r="K1348" s="12" t="s">
        <v>6303</v>
      </c>
      <c r="L1348" s="12"/>
      <c r="M1348" s="13">
        <v>3066280.4</v>
      </c>
      <c r="N1348" s="13">
        <v>3066280.4</v>
      </c>
      <c r="O1348" s="13">
        <v>1073198.1399999999</v>
      </c>
      <c r="P1348" s="14">
        <f t="shared" si="20"/>
        <v>0.35</v>
      </c>
      <c r="Q1348" s="12" t="s">
        <v>32</v>
      </c>
      <c r="R1348" s="12" t="s">
        <v>33</v>
      </c>
      <c r="S1348" s="12" t="s">
        <v>46</v>
      </c>
    </row>
    <row r="1349" spans="1:19" ht="120" x14ac:dyDescent="0.2">
      <c r="A1349" s="12" t="s">
        <v>6304</v>
      </c>
      <c r="B1349" s="12" t="s">
        <v>6305</v>
      </c>
      <c r="C1349" s="12" t="s">
        <v>6306</v>
      </c>
      <c r="D1349" s="12" t="s">
        <v>6307</v>
      </c>
      <c r="E1349" s="12" t="s">
        <v>6308</v>
      </c>
      <c r="F1349" s="12" t="s">
        <v>718</v>
      </c>
      <c r="G1349" s="12" t="s">
        <v>719</v>
      </c>
      <c r="H1349" s="12" t="s">
        <v>4631</v>
      </c>
      <c r="I1349" s="12" t="s">
        <v>4632</v>
      </c>
      <c r="J1349" s="12" t="s">
        <v>4867</v>
      </c>
      <c r="K1349" s="12" t="s">
        <v>6309</v>
      </c>
      <c r="L1349" s="12"/>
      <c r="M1349" s="13">
        <v>78948</v>
      </c>
      <c r="N1349" s="13">
        <v>78948</v>
      </c>
      <c r="O1349" s="13">
        <v>49342.5</v>
      </c>
      <c r="P1349" s="14">
        <f t="shared" si="20"/>
        <v>0.625</v>
      </c>
      <c r="Q1349" s="12" t="s">
        <v>32</v>
      </c>
      <c r="R1349" s="12" t="s">
        <v>33</v>
      </c>
      <c r="S1349" s="12" t="s">
        <v>723</v>
      </c>
    </row>
    <row r="1350" spans="1:19" ht="120" x14ac:dyDescent="0.2">
      <c r="A1350" s="12" t="s">
        <v>6310</v>
      </c>
      <c r="B1350" s="12" t="s">
        <v>682</v>
      </c>
      <c r="C1350" s="12" t="s">
        <v>683</v>
      </c>
      <c r="D1350" s="12" t="s">
        <v>6311</v>
      </c>
      <c r="E1350" s="12" t="s">
        <v>6312</v>
      </c>
      <c r="F1350" s="12" t="s">
        <v>26</v>
      </c>
      <c r="G1350" s="12" t="s">
        <v>27</v>
      </c>
      <c r="H1350" s="12" t="s">
        <v>686</v>
      </c>
      <c r="I1350" s="12" t="s">
        <v>687</v>
      </c>
      <c r="J1350" s="12" t="s">
        <v>1307</v>
      </c>
      <c r="K1350" s="12" t="s">
        <v>270</v>
      </c>
      <c r="L1350" s="12"/>
      <c r="M1350" s="13">
        <v>423553.67</v>
      </c>
      <c r="N1350" s="13">
        <v>423203.67</v>
      </c>
      <c r="O1350" s="13">
        <v>319645.63</v>
      </c>
      <c r="P1350" s="14">
        <f t="shared" si="20"/>
        <v>0.75529975909707969</v>
      </c>
      <c r="Q1350" s="12" t="s">
        <v>32</v>
      </c>
      <c r="R1350" s="12" t="s">
        <v>45</v>
      </c>
      <c r="S1350" s="12" t="s">
        <v>69</v>
      </c>
    </row>
    <row r="1351" spans="1:19" ht="135" x14ac:dyDescent="0.2">
      <c r="A1351" s="12" t="s">
        <v>6313</v>
      </c>
      <c r="B1351" s="12" t="s">
        <v>6314</v>
      </c>
      <c r="C1351" s="12" t="s">
        <v>6315</v>
      </c>
      <c r="D1351" s="12" t="s">
        <v>6316</v>
      </c>
      <c r="E1351" s="12" t="s">
        <v>6317</v>
      </c>
      <c r="F1351" s="12" t="s">
        <v>718</v>
      </c>
      <c r="G1351" s="12" t="s">
        <v>719</v>
      </c>
      <c r="H1351" s="12" t="s">
        <v>4631</v>
      </c>
      <c r="I1351" s="12" t="s">
        <v>4632</v>
      </c>
      <c r="J1351" s="12" t="s">
        <v>6318</v>
      </c>
      <c r="K1351" s="12" t="s">
        <v>6319</v>
      </c>
      <c r="L1351" s="12"/>
      <c r="M1351" s="13">
        <v>126463</v>
      </c>
      <c r="N1351" s="13">
        <v>91740.5</v>
      </c>
      <c r="O1351" s="13">
        <v>56871.8</v>
      </c>
      <c r="P1351" s="14">
        <f t="shared" si="20"/>
        <v>0.61992031872509967</v>
      </c>
      <c r="Q1351" s="12" t="s">
        <v>32</v>
      </c>
      <c r="R1351" s="12" t="s">
        <v>33</v>
      </c>
      <c r="S1351" s="12" t="s">
        <v>723</v>
      </c>
    </row>
    <row r="1352" spans="1:19" ht="120" x14ac:dyDescent="0.2">
      <c r="A1352" s="12" t="s">
        <v>6320</v>
      </c>
      <c r="B1352" s="12" t="s">
        <v>682</v>
      </c>
      <c r="C1352" s="12" t="s">
        <v>683</v>
      </c>
      <c r="D1352" s="12" t="s">
        <v>6321</v>
      </c>
      <c r="E1352" s="12" t="s">
        <v>6322</v>
      </c>
      <c r="F1352" s="12" t="s">
        <v>26</v>
      </c>
      <c r="G1352" s="12" t="s">
        <v>27</v>
      </c>
      <c r="H1352" s="12" t="s">
        <v>686</v>
      </c>
      <c r="I1352" s="12" t="s">
        <v>687</v>
      </c>
      <c r="J1352" s="12" t="s">
        <v>670</v>
      </c>
      <c r="K1352" s="12" t="s">
        <v>706</v>
      </c>
      <c r="L1352" s="12"/>
      <c r="M1352" s="13">
        <v>886335.27</v>
      </c>
      <c r="N1352" s="13">
        <v>885932.77</v>
      </c>
      <c r="O1352" s="13">
        <v>650169</v>
      </c>
      <c r="P1352" s="14">
        <f t="shared" ref="P1352:P1415" si="21">IFERROR(O1352/N1352,"")</f>
        <v>0.73388074356928912</v>
      </c>
      <c r="Q1352" s="12" t="s">
        <v>32</v>
      </c>
      <c r="R1352" s="12" t="s">
        <v>45</v>
      </c>
      <c r="S1352" s="12" t="s">
        <v>69</v>
      </c>
    </row>
    <row r="1353" spans="1:19" ht="135" x14ac:dyDescent="0.2">
      <c r="A1353" s="12" t="s">
        <v>6323</v>
      </c>
      <c r="B1353" s="12" t="s">
        <v>6324</v>
      </c>
      <c r="C1353" s="12" t="s">
        <v>6325</v>
      </c>
      <c r="D1353" s="12" t="s">
        <v>6326</v>
      </c>
      <c r="E1353" s="12" t="s">
        <v>6327</v>
      </c>
      <c r="F1353" s="12" t="s">
        <v>718</v>
      </c>
      <c r="G1353" s="12" t="s">
        <v>719</v>
      </c>
      <c r="H1353" s="12" t="s">
        <v>4631</v>
      </c>
      <c r="I1353" s="12" t="s">
        <v>4632</v>
      </c>
      <c r="J1353" s="12" t="s">
        <v>1301</v>
      </c>
      <c r="K1353" s="12" t="s">
        <v>1550</v>
      </c>
      <c r="L1353" s="12"/>
      <c r="M1353" s="13">
        <v>40088.04</v>
      </c>
      <c r="N1353" s="13">
        <v>33538.28</v>
      </c>
      <c r="O1353" s="13">
        <v>20386.14</v>
      </c>
      <c r="P1353" s="14">
        <f t="shared" si="21"/>
        <v>0.6078469140337549</v>
      </c>
      <c r="Q1353" s="12" t="s">
        <v>32</v>
      </c>
      <c r="R1353" s="12" t="s">
        <v>33</v>
      </c>
      <c r="S1353" s="12" t="s">
        <v>723</v>
      </c>
    </row>
    <row r="1354" spans="1:19" ht="120" x14ac:dyDescent="0.2">
      <c r="A1354" s="12" t="s">
        <v>6328</v>
      </c>
      <c r="B1354" s="12" t="s">
        <v>6329</v>
      </c>
      <c r="C1354" s="12" t="s">
        <v>6330</v>
      </c>
      <c r="D1354" s="12" t="s">
        <v>6331</v>
      </c>
      <c r="E1354" s="12" t="s">
        <v>6332</v>
      </c>
      <c r="F1354" s="12" t="s">
        <v>26</v>
      </c>
      <c r="G1354" s="12" t="s">
        <v>40</v>
      </c>
      <c r="H1354" s="12" t="s">
        <v>475</v>
      </c>
      <c r="I1354" s="12" t="s">
        <v>495</v>
      </c>
      <c r="J1354" s="12" t="s">
        <v>1307</v>
      </c>
      <c r="K1354" s="12" t="s">
        <v>270</v>
      </c>
      <c r="L1354" s="12"/>
      <c r="M1354" s="13">
        <v>6928853</v>
      </c>
      <c r="N1354" s="13">
        <v>6710498</v>
      </c>
      <c r="O1354" s="13">
        <v>2684199.2000000002</v>
      </c>
      <c r="P1354" s="14">
        <f t="shared" si="21"/>
        <v>0.4</v>
      </c>
      <c r="Q1354" s="12" t="s">
        <v>32</v>
      </c>
      <c r="R1354" s="12" t="s">
        <v>33</v>
      </c>
      <c r="S1354" s="12" t="s">
        <v>46</v>
      </c>
    </row>
    <row r="1355" spans="1:19" ht="90" x14ac:dyDescent="0.2">
      <c r="A1355" s="12" t="s">
        <v>6333</v>
      </c>
      <c r="B1355" s="12" t="s">
        <v>6334</v>
      </c>
      <c r="C1355" s="12" t="s">
        <v>6335</v>
      </c>
      <c r="D1355" s="12" t="s">
        <v>6336</v>
      </c>
      <c r="E1355" s="12" t="s">
        <v>6337</v>
      </c>
      <c r="F1355" s="12" t="s">
        <v>26</v>
      </c>
      <c r="G1355" s="12" t="s">
        <v>40</v>
      </c>
      <c r="H1355" s="12" t="s">
        <v>475</v>
      </c>
      <c r="I1355" s="12" t="s">
        <v>476</v>
      </c>
      <c r="J1355" s="12" t="s">
        <v>2054</v>
      </c>
      <c r="K1355" s="12" t="s">
        <v>2387</v>
      </c>
      <c r="L1355" s="12"/>
      <c r="M1355" s="13">
        <v>6137170</v>
      </c>
      <c r="N1355" s="13">
        <v>6084170</v>
      </c>
      <c r="O1355" s="13">
        <v>2433668</v>
      </c>
      <c r="P1355" s="14">
        <f t="shared" si="21"/>
        <v>0.4</v>
      </c>
      <c r="Q1355" s="12" t="s">
        <v>32</v>
      </c>
      <c r="R1355" s="12" t="s">
        <v>33</v>
      </c>
      <c r="S1355" s="12" t="s">
        <v>46</v>
      </c>
    </row>
    <row r="1356" spans="1:19" ht="75" x14ac:dyDescent="0.2">
      <c r="A1356" s="12" t="s">
        <v>6338</v>
      </c>
      <c r="B1356" s="12" t="s">
        <v>6339</v>
      </c>
      <c r="C1356" s="12" t="s">
        <v>6340</v>
      </c>
      <c r="D1356" s="12" t="s">
        <v>6341</v>
      </c>
      <c r="E1356" s="12" t="s">
        <v>6342</v>
      </c>
      <c r="F1356" s="12" t="s">
        <v>718</v>
      </c>
      <c r="G1356" s="12" t="s">
        <v>719</v>
      </c>
      <c r="H1356" s="12" t="s">
        <v>4631</v>
      </c>
      <c r="I1356" s="12" t="s">
        <v>4632</v>
      </c>
      <c r="J1356" s="12" t="s">
        <v>6343</v>
      </c>
      <c r="K1356" s="12" t="s">
        <v>5635</v>
      </c>
      <c r="L1356" s="12"/>
      <c r="M1356" s="13">
        <v>227571.92</v>
      </c>
      <c r="N1356" s="13">
        <v>210761.92</v>
      </c>
      <c r="O1356" s="13">
        <v>131739.37</v>
      </c>
      <c r="P1356" s="14">
        <f t="shared" si="21"/>
        <v>0.62506248756891181</v>
      </c>
      <c r="Q1356" s="12" t="s">
        <v>32</v>
      </c>
      <c r="R1356" s="12" t="s">
        <v>33</v>
      </c>
      <c r="S1356" s="12" t="s">
        <v>723</v>
      </c>
    </row>
    <row r="1357" spans="1:19" ht="105" x14ac:dyDescent="0.2">
      <c r="A1357" s="12" t="s">
        <v>6344</v>
      </c>
      <c r="B1357" s="12" t="s">
        <v>6345</v>
      </c>
      <c r="C1357" s="12" t="s">
        <v>6346</v>
      </c>
      <c r="D1357" s="12" t="s">
        <v>6347</v>
      </c>
      <c r="E1357" s="12" t="s">
        <v>6348</v>
      </c>
      <c r="F1357" s="12" t="s">
        <v>26</v>
      </c>
      <c r="G1357" s="12" t="s">
        <v>40</v>
      </c>
      <c r="H1357" s="12" t="s">
        <v>475</v>
      </c>
      <c r="I1357" s="12" t="s">
        <v>476</v>
      </c>
      <c r="J1357" s="12" t="s">
        <v>6349</v>
      </c>
      <c r="K1357" s="12" t="s">
        <v>6350</v>
      </c>
      <c r="L1357" s="12"/>
      <c r="M1357" s="13">
        <v>4402372.33</v>
      </c>
      <c r="N1357" s="13">
        <v>3088782.17</v>
      </c>
      <c r="O1357" s="13">
        <v>1235512.8700000001</v>
      </c>
      <c r="P1357" s="14">
        <f t="shared" si="21"/>
        <v>0.40000000064750441</v>
      </c>
      <c r="Q1357" s="12" t="s">
        <v>32</v>
      </c>
      <c r="R1357" s="12" t="s">
        <v>54</v>
      </c>
      <c r="S1357" s="12" t="s">
        <v>46</v>
      </c>
    </row>
    <row r="1358" spans="1:19" ht="120" x14ac:dyDescent="0.2">
      <c r="A1358" s="12" t="s">
        <v>6351</v>
      </c>
      <c r="B1358" s="12" t="s">
        <v>6352</v>
      </c>
      <c r="C1358" s="12" t="s">
        <v>6353</v>
      </c>
      <c r="D1358" s="12" t="s">
        <v>6354</v>
      </c>
      <c r="E1358" s="12" t="s">
        <v>6355</v>
      </c>
      <c r="F1358" s="12" t="s">
        <v>718</v>
      </c>
      <c r="G1358" s="12" t="s">
        <v>719</v>
      </c>
      <c r="H1358" s="12" t="s">
        <v>4631</v>
      </c>
      <c r="I1358" s="12" t="s">
        <v>4632</v>
      </c>
      <c r="J1358" s="12" t="s">
        <v>6356</v>
      </c>
      <c r="K1358" s="12" t="s">
        <v>6357</v>
      </c>
      <c r="L1358" s="12"/>
      <c r="M1358" s="13">
        <v>272297.5</v>
      </c>
      <c r="N1358" s="13">
        <v>272297.5</v>
      </c>
      <c r="O1358" s="13">
        <v>174833.26</v>
      </c>
      <c r="P1358" s="14">
        <f t="shared" si="21"/>
        <v>0.64206707736942137</v>
      </c>
      <c r="Q1358" s="12" t="s">
        <v>32</v>
      </c>
      <c r="R1358" s="12" t="s">
        <v>33</v>
      </c>
      <c r="S1358" s="12" t="s">
        <v>723</v>
      </c>
    </row>
    <row r="1359" spans="1:19" ht="120" x14ac:dyDescent="0.2">
      <c r="A1359" s="12" t="s">
        <v>6358</v>
      </c>
      <c r="B1359" s="12" t="s">
        <v>1583</v>
      </c>
      <c r="C1359" s="12" t="s">
        <v>1584</v>
      </c>
      <c r="D1359" s="12" t="s">
        <v>6359</v>
      </c>
      <c r="E1359" s="12" t="s">
        <v>6360</v>
      </c>
      <c r="F1359" s="12" t="s">
        <v>718</v>
      </c>
      <c r="G1359" s="12" t="s">
        <v>719</v>
      </c>
      <c r="H1359" s="12" t="s">
        <v>4631</v>
      </c>
      <c r="I1359" s="12" t="s">
        <v>4632</v>
      </c>
      <c r="J1359" s="12" t="s">
        <v>6361</v>
      </c>
      <c r="K1359" s="12" t="s">
        <v>5650</v>
      </c>
      <c r="L1359" s="12"/>
      <c r="M1359" s="13">
        <v>130571.22</v>
      </c>
      <c r="N1359" s="13">
        <v>126185.22</v>
      </c>
      <c r="O1359" s="13">
        <v>80695.08</v>
      </c>
      <c r="P1359" s="14">
        <f t="shared" si="21"/>
        <v>0.63949708214638767</v>
      </c>
      <c r="Q1359" s="12" t="s">
        <v>32</v>
      </c>
      <c r="R1359" s="12" t="s">
        <v>33</v>
      </c>
      <c r="S1359" s="12" t="s">
        <v>723</v>
      </c>
    </row>
    <row r="1360" spans="1:19" ht="120" x14ac:dyDescent="0.2">
      <c r="A1360" s="12" t="s">
        <v>6362</v>
      </c>
      <c r="B1360" s="12" t="s">
        <v>6363</v>
      </c>
      <c r="C1360" s="12" t="s">
        <v>6364</v>
      </c>
      <c r="D1360" s="12" t="s">
        <v>6365</v>
      </c>
      <c r="E1360" s="12" t="s">
        <v>6366</v>
      </c>
      <c r="F1360" s="12" t="s">
        <v>718</v>
      </c>
      <c r="G1360" s="12" t="s">
        <v>719</v>
      </c>
      <c r="H1360" s="12" t="s">
        <v>4631</v>
      </c>
      <c r="I1360" s="12" t="s">
        <v>4632</v>
      </c>
      <c r="J1360" s="12" t="s">
        <v>4906</v>
      </c>
      <c r="K1360" s="12" t="s">
        <v>6367</v>
      </c>
      <c r="L1360" s="12"/>
      <c r="M1360" s="13">
        <v>105205.52</v>
      </c>
      <c r="N1360" s="13">
        <v>102281.52</v>
      </c>
      <c r="O1360" s="13">
        <v>54341.03</v>
      </c>
      <c r="P1360" s="14">
        <f t="shared" si="21"/>
        <v>0.53128883888311396</v>
      </c>
      <c r="Q1360" s="12" t="s">
        <v>32</v>
      </c>
      <c r="R1360" s="12" t="s">
        <v>33</v>
      </c>
      <c r="S1360" s="12" t="s">
        <v>723</v>
      </c>
    </row>
    <row r="1361" spans="1:19" ht="105" x14ac:dyDescent="0.2">
      <c r="A1361" s="12" t="s">
        <v>6368</v>
      </c>
      <c r="B1361" s="12" t="s">
        <v>6369</v>
      </c>
      <c r="C1361" s="12" t="s">
        <v>6370</v>
      </c>
      <c r="D1361" s="12" t="s">
        <v>6371</v>
      </c>
      <c r="E1361" s="12" t="s">
        <v>6372</v>
      </c>
      <c r="F1361" s="12" t="s">
        <v>718</v>
      </c>
      <c r="G1361" s="12" t="s">
        <v>719</v>
      </c>
      <c r="H1361" s="12" t="s">
        <v>4631</v>
      </c>
      <c r="I1361" s="12" t="s">
        <v>4632</v>
      </c>
      <c r="J1361" s="12" t="s">
        <v>2209</v>
      </c>
      <c r="K1361" s="12" t="s">
        <v>6289</v>
      </c>
      <c r="L1361" s="12"/>
      <c r="M1361" s="13">
        <v>139123.92000000001</v>
      </c>
      <c r="N1361" s="13">
        <v>126492.24</v>
      </c>
      <c r="O1361" s="13">
        <v>78290.09</v>
      </c>
      <c r="P1361" s="14">
        <f t="shared" si="21"/>
        <v>0.6189319597787184</v>
      </c>
      <c r="Q1361" s="12" t="s">
        <v>32</v>
      </c>
      <c r="R1361" s="12" t="s">
        <v>33</v>
      </c>
      <c r="S1361" s="12" t="s">
        <v>723</v>
      </c>
    </row>
    <row r="1362" spans="1:19" ht="120" x14ac:dyDescent="0.2">
      <c r="A1362" s="12" t="s">
        <v>6373</v>
      </c>
      <c r="B1362" s="12" t="s">
        <v>581</v>
      </c>
      <c r="C1362" s="12" t="s">
        <v>582</v>
      </c>
      <c r="D1362" s="12" t="s">
        <v>6374</v>
      </c>
      <c r="E1362" s="12" t="s">
        <v>6375</v>
      </c>
      <c r="F1362" s="12" t="s">
        <v>718</v>
      </c>
      <c r="G1362" s="12" t="s">
        <v>719</v>
      </c>
      <c r="H1362" s="12" t="s">
        <v>4631</v>
      </c>
      <c r="I1362" s="12" t="s">
        <v>4632</v>
      </c>
      <c r="J1362" s="12" t="s">
        <v>4805</v>
      </c>
      <c r="K1362" s="12" t="s">
        <v>6376</v>
      </c>
      <c r="L1362" s="12"/>
      <c r="M1362" s="13">
        <v>93714.2</v>
      </c>
      <c r="N1362" s="13">
        <v>93714.2</v>
      </c>
      <c r="O1362" s="13">
        <v>59977.1</v>
      </c>
      <c r="P1362" s="14">
        <f t="shared" si="21"/>
        <v>0.64000012804889761</v>
      </c>
      <c r="Q1362" s="12" t="s">
        <v>32</v>
      </c>
      <c r="R1362" s="12" t="s">
        <v>33</v>
      </c>
      <c r="S1362" s="12" t="s">
        <v>723</v>
      </c>
    </row>
    <row r="1363" spans="1:19" ht="135" x14ac:dyDescent="0.2">
      <c r="A1363" s="12" t="s">
        <v>6377</v>
      </c>
      <c r="B1363" s="12" t="s">
        <v>6378</v>
      </c>
      <c r="C1363" s="12" t="s">
        <v>6379</v>
      </c>
      <c r="D1363" s="12" t="s">
        <v>6380</v>
      </c>
      <c r="E1363" s="12" t="s">
        <v>6381</v>
      </c>
      <c r="F1363" s="12" t="s">
        <v>718</v>
      </c>
      <c r="G1363" s="12" t="s">
        <v>719</v>
      </c>
      <c r="H1363" s="12" t="s">
        <v>4631</v>
      </c>
      <c r="I1363" s="12" t="s">
        <v>4632</v>
      </c>
      <c r="J1363" s="12" t="s">
        <v>1191</v>
      </c>
      <c r="K1363" s="12" t="s">
        <v>6376</v>
      </c>
      <c r="L1363" s="12"/>
      <c r="M1363" s="13">
        <v>114474.6</v>
      </c>
      <c r="N1363" s="13">
        <v>114474.6</v>
      </c>
      <c r="O1363" s="13">
        <v>71447.94</v>
      </c>
      <c r="P1363" s="14">
        <f t="shared" si="21"/>
        <v>0.62413793103448278</v>
      </c>
      <c r="Q1363" s="12" t="s">
        <v>32</v>
      </c>
      <c r="R1363" s="12" t="s">
        <v>33</v>
      </c>
      <c r="S1363" s="12" t="s">
        <v>723</v>
      </c>
    </row>
    <row r="1364" spans="1:19" ht="120" x14ac:dyDescent="0.2">
      <c r="A1364" s="12" t="s">
        <v>6382</v>
      </c>
      <c r="B1364" s="12" t="s">
        <v>6383</v>
      </c>
      <c r="C1364" s="12" t="s">
        <v>6384</v>
      </c>
      <c r="D1364" s="12" t="s">
        <v>6385</v>
      </c>
      <c r="E1364" s="12" t="s">
        <v>6386</v>
      </c>
      <c r="F1364" s="12" t="s">
        <v>718</v>
      </c>
      <c r="G1364" s="12" t="s">
        <v>719</v>
      </c>
      <c r="H1364" s="12" t="s">
        <v>4631</v>
      </c>
      <c r="I1364" s="12" t="s">
        <v>4632</v>
      </c>
      <c r="J1364" s="12" t="s">
        <v>748</v>
      </c>
      <c r="K1364" s="12" t="s">
        <v>5984</v>
      </c>
      <c r="L1364" s="12"/>
      <c r="M1364" s="13">
        <v>74196.5</v>
      </c>
      <c r="N1364" s="13">
        <v>74196.5</v>
      </c>
      <c r="O1364" s="13">
        <v>46381.95</v>
      </c>
      <c r="P1364" s="14">
        <f t="shared" si="21"/>
        <v>0.62512315270935959</v>
      </c>
      <c r="Q1364" s="12" t="s">
        <v>32</v>
      </c>
      <c r="R1364" s="12" t="s">
        <v>33</v>
      </c>
      <c r="S1364" s="12" t="s">
        <v>723</v>
      </c>
    </row>
    <row r="1365" spans="1:19" ht="120" x14ac:dyDescent="0.2">
      <c r="A1365" s="12" t="s">
        <v>6387</v>
      </c>
      <c r="B1365" s="12" t="s">
        <v>6388</v>
      </c>
      <c r="C1365" s="12" t="s">
        <v>6389</v>
      </c>
      <c r="D1365" s="12" t="s">
        <v>6390</v>
      </c>
      <c r="E1365" s="12" t="s">
        <v>6391</v>
      </c>
      <c r="F1365" s="12" t="s">
        <v>26</v>
      </c>
      <c r="G1365" s="12" t="s">
        <v>40</v>
      </c>
      <c r="H1365" s="12" t="s">
        <v>475</v>
      </c>
      <c r="I1365" s="12" t="s">
        <v>495</v>
      </c>
      <c r="J1365" s="12" t="s">
        <v>2746</v>
      </c>
      <c r="K1365" s="12" t="s">
        <v>6392</v>
      </c>
      <c r="L1365" s="12"/>
      <c r="M1365" s="13">
        <v>8223490</v>
      </c>
      <c r="N1365" s="13">
        <v>8058490</v>
      </c>
      <c r="O1365" s="13">
        <v>3223396</v>
      </c>
      <c r="P1365" s="14">
        <f t="shared" si="21"/>
        <v>0.4</v>
      </c>
      <c r="Q1365" s="12" t="s">
        <v>32</v>
      </c>
      <c r="R1365" s="12" t="s">
        <v>33</v>
      </c>
      <c r="S1365" s="12" t="s">
        <v>46</v>
      </c>
    </row>
    <row r="1366" spans="1:19" ht="120" x14ac:dyDescent="0.2">
      <c r="A1366" s="12" t="s">
        <v>6393</v>
      </c>
      <c r="B1366" s="12" t="s">
        <v>6394</v>
      </c>
      <c r="C1366" s="12" t="s">
        <v>6395</v>
      </c>
      <c r="D1366" s="12" t="s">
        <v>6396</v>
      </c>
      <c r="E1366" s="12" t="s">
        <v>6397</v>
      </c>
      <c r="F1366" s="12" t="s">
        <v>718</v>
      </c>
      <c r="G1366" s="12" t="s">
        <v>719</v>
      </c>
      <c r="H1366" s="12" t="s">
        <v>4631</v>
      </c>
      <c r="I1366" s="12" t="s">
        <v>4632</v>
      </c>
      <c r="J1366" s="12" t="s">
        <v>5686</v>
      </c>
      <c r="K1366" s="12" t="s">
        <v>6178</v>
      </c>
      <c r="L1366" s="12"/>
      <c r="M1366" s="13">
        <v>195834.9</v>
      </c>
      <c r="N1366" s="13">
        <v>184869.9</v>
      </c>
      <c r="O1366" s="13">
        <v>114964.37</v>
      </c>
      <c r="P1366" s="14">
        <f t="shared" si="21"/>
        <v>0.62186635033610127</v>
      </c>
      <c r="Q1366" s="12" t="s">
        <v>32</v>
      </c>
      <c r="R1366" s="12" t="s">
        <v>33</v>
      </c>
      <c r="S1366" s="12" t="s">
        <v>723</v>
      </c>
    </row>
    <row r="1367" spans="1:19" ht="120" x14ac:dyDescent="0.2">
      <c r="A1367" s="12" t="s">
        <v>6398</v>
      </c>
      <c r="B1367" s="12" t="s">
        <v>6399</v>
      </c>
      <c r="C1367" s="12" t="s">
        <v>6400</v>
      </c>
      <c r="D1367" s="12" t="s">
        <v>6401</v>
      </c>
      <c r="E1367" s="12" t="s">
        <v>6402</v>
      </c>
      <c r="F1367" s="12" t="s">
        <v>718</v>
      </c>
      <c r="G1367" s="12" t="s">
        <v>719</v>
      </c>
      <c r="H1367" s="12" t="s">
        <v>4631</v>
      </c>
      <c r="I1367" s="12" t="s">
        <v>4632</v>
      </c>
      <c r="J1367" s="12" t="s">
        <v>4906</v>
      </c>
      <c r="K1367" s="12" t="s">
        <v>6403</v>
      </c>
      <c r="L1367" s="12"/>
      <c r="M1367" s="13">
        <v>49050.1</v>
      </c>
      <c r="N1367" s="13">
        <v>49050.1</v>
      </c>
      <c r="O1367" s="13">
        <v>30732.7</v>
      </c>
      <c r="P1367" s="14">
        <f t="shared" si="21"/>
        <v>0.6265573362745438</v>
      </c>
      <c r="Q1367" s="12" t="s">
        <v>32</v>
      </c>
      <c r="R1367" s="12" t="s">
        <v>33</v>
      </c>
      <c r="S1367" s="12" t="s">
        <v>723</v>
      </c>
    </row>
    <row r="1368" spans="1:19" ht="120" x14ac:dyDescent="0.2">
      <c r="A1368" s="12" t="s">
        <v>6404</v>
      </c>
      <c r="B1368" s="12" t="s">
        <v>6405</v>
      </c>
      <c r="C1368" s="12" t="s">
        <v>6406</v>
      </c>
      <c r="D1368" s="12" t="s">
        <v>6407</v>
      </c>
      <c r="E1368" s="12" t="s">
        <v>6408</v>
      </c>
      <c r="F1368" s="12" t="s">
        <v>718</v>
      </c>
      <c r="G1368" s="12" t="s">
        <v>719</v>
      </c>
      <c r="H1368" s="12" t="s">
        <v>4631</v>
      </c>
      <c r="I1368" s="12" t="s">
        <v>4632</v>
      </c>
      <c r="J1368" s="12" t="s">
        <v>6318</v>
      </c>
      <c r="K1368" s="12" t="s">
        <v>6319</v>
      </c>
      <c r="L1368" s="12"/>
      <c r="M1368" s="13">
        <v>113743.6</v>
      </c>
      <c r="N1368" s="13">
        <v>92222.96</v>
      </c>
      <c r="O1368" s="13">
        <v>59684.7</v>
      </c>
      <c r="P1368" s="14">
        <f t="shared" si="21"/>
        <v>0.64717831654937119</v>
      </c>
      <c r="Q1368" s="12" t="s">
        <v>32</v>
      </c>
      <c r="R1368" s="12" t="s">
        <v>33</v>
      </c>
      <c r="S1368" s="12" t="s">
        <v>723</v>
      </c>
    </row>
    <row r="1369" spans="1:19" ht="75" x14ac:dyDescent="0.2">
      <c r="A1369" s="12" t="s">
        <v>6409</v>
      </c>
      <c r="B1369" s="12" t="s">
        <v>6410</v>
      </c>
      <c r="C1369" s="12" t="s">
        <v>6411</v>
      </c>
      <c r="D1369" s="12" t="s">
        <v>6412</v>
      </c>
      <c r="E1369" s="12" t="s">
        <v>6413</v>
      </c>
      <c r="F1369" s="12" t="s">
        <v>718</v>
      </c>
      <c r="G1369" s="12" t="s">
        <v>719</v>
      </c>
      <c r="H1369" s="12" t="s">
        <v>4631</v>
      </c>
      <c r="I1369" s="12" t="s">
        <v>4632</v>
      </c>
      <c r="J1369" s="12" t="s">
        <v>119</v>
      </c>
      <c r="K1369" s="12" t="s">
        <v>5984</v>
      </c>
      <c r="L1369" s="12"/>
      <c r="M1369" s="13">
        <v>1527234.44</v>
      </c>
      <c r="N1369" s="13">
        <v>1527234.44</v>
      </c>
      <c r="O1369" s="13">
        <v>803259.35</v>
      </c>
      <c r="P1369" s="14">
        <f t="shared" si="21"/>
        <v>0.52595680726005634</v>
      </c>
      <c r="Q1369" s="12" t="s">
        <v>32</v>
      </c>
      <c r="R1369" s="12" t="s">
        <v>33</v>
      </c>
      <c r="S1369" s="12" t="s">
        <v>723</v>
      </c>
    </row>
    <row r="1370" spans="1:19" ht="75" x14ac:dyDescent="0.2">
      <c r="A1370" s="12" t="s">
        <v>6414</v>
      </c>
      <c r="B1370" s="12" t="s">
        <v>6415</v>
      </c>
      <c r="C1370" s="12" t="s">
        <v>6416</v>
      </c>
      <c r="D1370" s="12" t="s">
        <v>4763</v>
      </c>
      <c r="E1370" s="12" t="s">
        <v>6417</v>
      </c>
      <c r="F1370" s="12" t="s">
        <v>718</v>
      </c>
      <c r="G1370" s="12" t="s">
        <v>719</v>
      </c>
      <c r="H1370" s="12" t="s">
        <v>4631</v>
      </c>
      <c r="I1370" s="12" t="s">
        <v>4632</v>
      </c>
      <c r="J1370" s="12" t="s">
        <v>6418</v>
      </c>
      <c r="K1370" s="12" t="s">
        <v>6419</v>
      </c>
      <c r="L1370" s="12"/>
      <c r="M1370" s="13">
        <v>451655.66</v>
      </c>
      <c r="N1370" s="13">
        <v>451655.66</v>
      </c>
      <c r="O1370" s="13">
        <v>225827.83</v>
      </c>
      <c r="P1370" s="14">
        <f t="shared" si="21"/>
        <v>0.5</v>
      </c>
      <c r="Q1370" s="12" t="s">
        <v>32</v>
      </c>
      <c r="R1370" s="12" t="s">
        <v>54</v>
      </c>
      <c r="S1370" s="12" t="s">
        <v>723</v>
      </c>
    </row>
    <row r="1371" spans="1:19" ht="75" x14ac:dyDescent="0.2">
      <c r="A1371" s="12" t="s">
        <v>6420</v>
      </c>
      <c r="B1371" s="12" t="s">
        <v>6421</v>
      </c>
      <c r="C1371" s="12" t="s">
        <v>6422</v>
      </c>
      <c r="D1371" s="12" t="s">
        <v>6423</v>
      </c>
      <c r="E1371" s="12" t="s">
        <v>6424</v>
      </c>
      <c r="F1371" s="12" t="s">
        <v>718</v>
      </c>
      <c r="G1371" s="12" t="s">
        <v>719</v>
      </c>
      <c r="H1371" s="12" t="s">
        <v>6425</v>
      </c>
      <c r="I1371" s="12" t="s">
        <v>6426</v>
      </c>
      <c r="J1371" s="12" t="s">
        <v>796</v>
      </c>
      <c r="K1371" s="12" t="s">
        <v>923</v>
      </c>
      <c r="L1371" s="12"/>
      <c r="M1371" s="13">
        <v>4116700</v>
      </c>
      <c r="N1371" s="13">
        <v>4116700</v>
      </c>
      <c r="O1371" s="13">
        <v>3499195</v>
      </c>
      <c r="P1371" s="14">
        <f t="shared" si="21"/>
        <v>0.85</v>
      </c>
      <c r="Q1371" s="12" t="s">
        <v>32</v>
      </c>
      <c r="R1371" s="12" t="s">
        <v>93</v>
      </c>
      <c r="S1371" s="12" t="s">
        <v>723</v>
      </c>
    </row>
    <row r="1372" spans="1:19" ht="105" x14ac:dyDescent="0.2">
      <c r="A1372" s="12" t="s">
        <v>6427</v>
      </c>
      <c r="B1372" s="12" t="s">
        <v>6428</v>
      </c>
      <c r="C1372" s="12" t="s">
        <v>6429</v>
      </c>
      <c r="D1372" s="12" t="s">
        <v>6430</v>
      </c>
      <c r="E1372" s="12" t="s">
        <v>6431</v>
      </c>
      <c r="F1372" s="12" t="s">
        <v>718</v>
      </c>
      <c r="G1372" s="12" t="s">
        <v>719</v>
      </c>
      <c r="H1372" s="12" t="s">
        <v>4631</v>
      </c>
      <c r="I1372" s="12" t="s">
        <v>4632</v>
      </c>
      <c r="J1372" s="12" t="s">
        <v>934</v>
      </c>
      <c r="K1372" s="12" t="s">
        <v>935</v>
      </c>
      <c r="L1372" s="12"/>
      <c r="M1372" s="13">
        <v>335529</v>
      </c>
      <c r="N1372" s="13">
        <v>171785</v>
      </c>
      <c r="O1372" s="13">
        <v>85892.5</v>
      </c>
      <c r="P1372" s="14">
        <f t="shared" si="21"/>
        <v>0.5</v>
      </c>
      <c r="Q1372" s="12" t="s">
        <v>32</v>
      </c>
      <c r="R1372" s="12" t="s">
        <v>33</v>
      </c>
      <c r="S1372" s="12" t="s">
        <v>723</v>
      </c>
    </row>
    <row r="1373" spans="1:19" ht="120" x14ac:dyDescent="0.2">
      <c r="A1373" s="12" t="s">
        <v>6432</v>
      </c>
      <c r="B1373" s="12" t="s">
        <v>714</v>
      </c>
      <c r="C1373" s="12" t="s">
        <v>715</v>
      </c>
      <c r="D1373" s="12" t="s">
        <v>6433</v>
      </c>
      <c r="E1373" s="12" t="s">
        <v>6434</v>
      </c>
      <c r="F1373" s="12" t="s">
        <v>718</v>
      </c>
      <c r="G1373" s="12" t="s">
        <v>719</v>
      </c>
      <c r="H1373" s="12" t="s">
        <v>720</v>
      </c>
      <c r="I1373" s="12" t="s">
        <v>6435</v>
      </c>
      <c r="J1373" s="12" t="s">
        <v>6436</v>
      </c>
      <c r="K1373" s="12" t="s">
        <v>6437</v>
      </c>
      <c r="L1373" s="12"/>
      <c r="M1373" s="13">
        <v>3500000</v>
      </c>
      <c r="N1373" s="13">
        <v>3500000</v>
      </c>
      <c r="O1373" s="13">
        <v>2975000</v>
      </c>
      <c r="P1373" s="14">
        <f t="shared" si="21"/>
        <v>0.85</v>
      </c>
      <c r="Q1373" s="12" t="s">
        <v>32</v>
      </c>
      <c r="R1373" s="12" t="s">
        <v>33</v>
      </c>
      <c r="S1373" s="12" t="s">
        <v>723</v>
      </c>
    </row>
    <row r="1374" spans="1:19" ht="150" x14ac:dyDescent="0.2">
      <c r="A1374" s="12" t="s">
        <v>6438</v>
      </c>
      <c r="B1374" s="12" t="s">
        <v>36</v>
      </c>
      <c r="C1374" s="12" t="s">
        <v>37</v>
      </c>
      <c r="D1374" s="12" t="s">
        <v>38</v>
      </c>
      <c r="E1374" s="12" t="s">
        <v>6439</v>
      </c>
      <c r="F1374" s="12" t="s">
        <v>26</v>
      </c>
      <c r="G1374" s="12" t="s">
        <v>40</v>
      </c>
      <c r="H1374" s="12" t="s">
        <v>41</v>
      </c>
      <c r="I1374" s="12" t="s">
        <v>6055</v>
      </c>
      <c r="J1374" s="12" t="s">
        <v>1307</v>
      </c>
      <c r="K1374" s="12" t="s">
        <v>84</v>
      </c>
      <c r="L1374" s="12"/>
      <c r="M1374" s="13">
        <v>6833384.79</v>
      </c>
      <c r="N1374" s="13">
        <v>5744581.25</v>
      </c>
      <c r="O1374" s="13">
        <v>3159519.69</v>
      </c>
      <c r="P1374" s="14">
        <f t="shared" si="21"/>
        <v>0.5500000004351927</v>
      </c>
      <c r="Q1374" s="12" t="s">
        <v>32</v>
      </c>
      <c r="R1374" s="12" t="s">
        <v>45</v>
      </c>
      <c r="S1374" s="12" t="s">
        <v>46</v>
      </c>
    </row>
    <row r="1375" spans="1:19" ht="120" x14ac:dyDescent="0.2">
      <c r="A1375" s="12" t="s">
        <v>6440</v>
      </c>
      <c r="B1375" s="12" t="s">
        <v>2021</v>
      </c>
      <c r="C1375" s="12" t="s">
        <v>2022</v>
      </c>
      <c r="D1375" s="12" t="s">
        <v>6441</v>
      </c>
      <c r="E1375" s="12" t="s">
        <v>6442</v>
      </c>
      <c r="F1375" s="12" t="s">
        <v>26</v>
      </c>
      <c r="G1375" s="12" t="s">
        <v>27</v>
      </c>
      <c r="H1375" s="12" t="s">
        <v>686</v>
      </c>
      <c r="I1375" s="12" t="s">
        <v>687</v>
      </c>
      <c r="J1375" s="12" t="s">
        <v>2152</v>
      </c>
      <c r="K1375" s="12" t="s">
        <v>489</v>
      </c>
      <c r="L1375" s="12"/>
      <c r="M1375" s="13">
        <v>680272.14</v>
      </c>
      <c r="N1375" s="13">
        <v>680219.64</v>
      </c>
      <c r="O1375" s="13">
        <v>492136.64</v>
      </c>
      <c r="P1375" s="14">
        <f t="shared" si="21"/>
        <v>0.72349666351885988</v>
      </c>
      <c r="Q1375" s="12" t="s">
        <v>32</v>
      </c>
      <c r="R1375" s="12" t="s">
        <v>54</v>
      </c>
      <c r="S1375" s="12" t="s">
        <v>34</v>
      </c>
    </row>
    <row r="1376" spans="1:19" ht="120" x14ac:dyDescent="0.2">
      <c r="A1376" s="12" t="s">
        <v>6443</v>
      </c>
      <c r="B1376" s="12" t="s">
        <v>708</v>
      </c>
      <c r="C1376" s="12" t="s">
        <v>709</v>
      </c>
      <c r="D1376" s="12" t="s">
        <v>6444</v>
      </c>
      <c r="E1376" s="12" t="s">
        <v>6445</v>
      </c>
      <c r="F1376" s="12" t="s">
        <v>26</v>
      </c>
      <c r="G1376" s="12" t="s">
        <v>27</v>
      </c>
      <c r="H1376" s="12" t="s">
        <v>686</v>
      </c>
      <c r="I1376" s="12" t="s">
        <v>687</v>
      </c>
      <c r="J1376" s="12" t="s">
        <v>3881</v>
      </c>
      <c r="K1376" s="12" t="s">
        <v>270</v>
      </c>
      <c r="L1376" s="12"/>
      <c r="M1376" s="13">
        <v>1240216.57</v>
      </c>
      <c r="N1376" s="13">
        <v>1240216.57</v>
      </c>
      <c r="O1376" s="13">
        <v>1010765.22</v>
      </c>
      <c r="P1376" s="14">
        <f t="shared" si="21"/>
        <v>0.8149909011455958</v>
      </c>
      <c r="Q1376" s="12" t="s">
        <v>32</v>
      </c>
      <c r="R1376" s="12" t="s">
        <v>85</v>
      </c>
      <c r="S1376" s="12" t="s">
        <v>141</v>
      </c>
    </row>
    <row r="1377" spans="1:19" ht="120" x14ac:dyDescent="0.2">
      <c r="A1377" s="12" t="s">
        <v>6446</v>
      </c>
      <c r="B1377" s="12" t="s">
        <v>6447</v>
      </c>
      <c r="C1377" s="12" t="s">
        <v>6448</v>
      </c>
      <c r="D1377" s="12" t="s">
        <v>6449</v>
      </c>
      <c r="E1377" s="12" t="s">
        <v>6450</v>
      </c>
      <c r="F1377" s="12" t="s">
        <v>26</v>
      </c>
      <c r="G1377" s="12" t="s">
        <v>40</v>
      </c>
      <c r="H1377" s="12" t="s">
        <v>475</v>
      </c>
      <c r="I1377" s="12" t="s">
        <v>495</v>
      </c>
      <c r="J1377" s="12" t="s">
        <v>6451</v>
      </c>
      <c r="K1377" s="12" t="s">
        <v>6452</v>
      </c>
      <c r="L1377" s="12"/>
      <c r="M1377" s="13">
        <v>4217379.33</v>
      </c>
      <c r="N1377" s="13">
        <v>4013379.33</v>
      </c>
      <c r="O1377" s="13">
        <v>1605351.73</v>
      </c>
      <c r="P1377" s="14">
        <f t="shared" si="21"/>
        <v>0.39999999950166681</v>
      </c>
      <c r="Q1377" s="12" t="s">
        <v>32</v>
      </c>
      <c r="R1377" s="12" t="s">
        <v>54</v>
      </c>
      <c r="S1377" s="12" t="s">
        <v>46</v>
      </c>
    </row>
    <row r="1378" spans="1:19" ht="120" x14ac:dyDescent="0.2">
      <c r="A1378" s="12" t="s">
        <v>6453</v>
      </c>
      <c r="B1378" s="12" t="s">
        <v>6454</v>
      </c>
      <c r="C1378" s="12" t="s">
        <v>6455</v>
      </c>
      <c r="D1378" s="12" t="s">
        <v>6456</v>
      </c>
      <c r="E1378" s="12" t="s">
        <v>6457</v>
      </c>
      <c r="F1378" s="12" t="s">
        <v>26</v>
      </c>
      <c r="G1378" s="12" t="s">
        <v>40</v>
      </c>
      <c r="H1378" s="12" t="s">
        <v>475</v>
      </c>
      <c r="I1378" s="12" t="s">
        <v>476</v>
      </c>
      <c r="J1378" s="12" t="s">
        <v>4729</v>
      </c>
      <c r="K1378" s="12" t="s">
        <v>6458</v>
      </c>
      <c r="L1378" s="12"/>
      <c r="M1378" s="13">
        <v>3172500</v>
      </c>
      <c r="N1378" s="13">
        <v>3088000</v>
      </c>
      <c r="O1378" s="13">
        <v>1235200</v>
      </c>
      <c r="P1378" s="14">
        <f t="shared" si="21"/>
        <v>0.4</v>
      </c>
      <c r="Q1378" s="12" t="s">
        <v>32</v>
      </c>
      <c r="R1378" s="12" t="s">
        <v>54</v>
      </c>
      <c r="S1378" s="12" t="s">
        <v>69</v>
      </c>
    </row>
    <row r="1379" spans="1:19" ht="90" x14ac:dyDescent="0.2">
      <c r="A1379" s="12" t="s">
        <v>6459</v>
      </c>
      <c r="B1379" s="12" t="s">
        <v>6460</v>
      </c>
      <c r="C1379" s="12" t="s">
        <v>6461</v>
      </c>
      <c r="D1379" s="12" t="s">
        <v>6462</v>
      </c>
      <c r="E1379" s="12" t="s">
        <v>6463</v>
      </c>
      <c r="F1379" s="12" t="s">
        <v>26</v>
      </c>
      <c r="G1379" s="12" t="s">
        <v>40</v>
      </c>
      <c r="H1379" s="12" t="s">
        <v>475</v>
      </c>
      <c r="I1379" s="12" t="s">
        <v>495</v>
      </c>
      <c r="J1379" s="12" t="s">
        <v>1018</v>
      </c>
      <c r="K1379" s="12" t="s">
        <v>6464</v>
      </c>
      <c r="L1379" s="12"/>
      <c r="M1379" s="13">
        <v>3949302.58</v>
      </c>
      <c r="N1379" s="13">
        <v>3949302.58</v>
      </c>
      <c r="O1379" s="13">
        <v>1579721.03</v>
      </c>
      <c r="P1379" s="14">
        <f t="shared" si="21"/>
        <v>0.39999999949358145</v>
      </c>
      <c r="Q1379" s="12" t="s">
        <v>32</v>
      </c>
      <c r="R1379" s="12" t="s">
        <v>33</v>
      </c>
      <c r="S1379" s="12" t="s">
        <v>46</v>
      </c>
    </row>
    <row r="1380" spans="1:19" ht="120" x14ac:dyDescent="0.2">
      <c r="A1380" s="12" t="s">
        <v>6465</v>
      </c>
      <c r="B1380" s="12" t="s">
        <v>6466</v>
      </c>
      <c r="C1380" s="12" t="s">
        <v>6467</v>
      </c>
      <c r="D1380" s="12" t="s">
        <v>6468</v>
      </c>
      <c r="E1380" s="12" t="s">
        <v>6469</v>
      </c>
      <c r="F1380" s="12" t="s">
        <v>26</v>
      </c>
      <c r="G1380" s="12" t="s">
        <v>27</v>
      </c>
      <c r="H1380" s="12" t="s">
        <v>686</v>
      </c>
      <c r="I1380" s="12" t="s">
        <v>687</v>
      </c>
      <c r="J1380" s="12" t="s">
        <v>4132</v>
      </c>
      <c r="K1380" s="12" t="s">
        <v>1368</v>
      </c>
      <c r="L1380" s="12"/>
      <c r="M1380" s="13">
        <v>760000.06</v>
      </c>
      <c r="N1380" s="13">
        <v>759650.06</v>
      </c>
      <c r="O1380" s="13">
        <v>591044.06999999995</v>
      </c>
      <c r="P1380" s="14">
        <f t="shared" si="21"/>
        <v>0.77804781585879146</v>
      </c>
      <c r="Q1380" s="12" t="s">
        <v>32</v>
      </c>
      <c r="R1380" s="12" t="s">
        <v>33</v>
      </c>
      <c r="S1380" s="12" t="s">
        <v>34</v>
      </c>
    </row>
    <row r="1381" spans="1:19" ht="120" x14ac:dyDescent="0.2">
      <c r="A1381" s="12" t="s">
        <v>6470</v>
      </c>
      <c r="B1381" s="12" t="s">
        <v>6471</v>
      </c>
      <c r="C1381" s="12" t="s">
        <v>6472</v>
      </c>
      <c r="D1381" s="12" t="s">
        <v>6473</v>
      </c>
      <c r="E1381" s="12" t="s">
        <v>6474</v>
      </c>
      <c r="F1381" s="12" t="s">
        <v>26</v>
      </c>
      <c r="G1381" s="12" t="s">
        <v>40</v>
      </c>
      <c r="H1381" s="12" t="s">
        <v>475</v>
      </c>
      <c r="I1381" s="12" t="s">
        <v>495</v>
      </c>
      <c r="J1381" s="12" t="s">
        <v>6475</v>
      </c>
      <c r="K1381" s="12" t="s">
        <v>6476</v>
      </c>
      <c r="L1381" s="12"/>
      <c r="M1381" s="13">
        <v>13410989.82</v>
      </c>
      <c r="N1381" s="13">
        <v>13205139.82</v>
      </c>
      <c r="O1381" s="13">
        <v>5282055.93</v>
      </c>
      <c r="P1381" s="14">
        <f t="shared" si="21"/>
        <v>0.40000000015145615</v>
      </c>
      <c r="Q1381" s="12" t="s">
        <v>32</v>
      </c>
      <c r="R1381" s="12" t="s">
        <v>54</v>
      </c>
      <c r="S1381" s="12" t="s">
        <v>46</v>
      </c>
    </row>
    <row r="1382" spans="1:19" ht="120" x14ac:dyDescent="0.2">
      <c r="A1382" s="12" t="s">
        <v>6477</v>
      </c>
      <c r="B1382" s="12" t="s">
        <v>6478</v>
      </c>
      <c r="C1382" s="12" t="s">
        <v>6479</v>
      </c>
      <c r="D1382" s="12" t="s">
        <v>6480</v>
      </c>
      <c r="E1382" s="12" t="s">
        <v>6481</v>
      </c>
      <c r="F1382" s="12" t="s">
        <v>26</v>
      </c>
      <c r="G1382" s="12" t="s">
        <v>27</v>
      </c>
      <c r="H1382" s="12" t="s">
        <v>686</v>
      </c>
      <c r="I1382" s="12" t="s">
        <v>687</v>
      </c>
      <c r="J1382" s="12" t="s">
        <v>934</v>
      </c>
      <c r="K1382" s="12" t="s">
        <v>428</v>
      </c>
      <c r="L1382" s="12"/>
      <c r="M1382" s="13">
        <v>1651498.77</v>
      </c>
      <c r="N1382" s="13">
        <v>1651446.27</v>
      </c>
      <c r="O1382" s="13">
        <v>1275228.49</v>
      </c>
      <c r="P1382" s="14">
        <f t="shared" si="21"/>
        <v>0.772188906878575</v>
      </c>
      <c r="Q1382" s="12" t="s">
        <v>32</v>
      </c>
      <c r="R1382" s="12" t="s">
        <v>33</v>
      </c>
      <c r="S1382" s="12" t="s">
        <v>69</v>
      </c>
    </row>
    <row r="1383" spans="1:19" ht="120" x14ac:dyDescent="0.2">
      <c r="A1383" s="12" t="s">
        <v>6482</v>
      </c>
      <c r="B1383" s="12" t="s">
        <v>6483</v>
      </c>
      <c r="C1383" s="12" t="s">
        <v>6484</v>
      </c>
      <c r="D1383" s="12" t="s">
        <v>6485</v>
      </c>
      <c r="E1383" s="12" t="s">
        <v>6486</v>
      </c>
      <c r="F1383" s="12" t="s">
        <v>26</v>
      </c>
      <c r="G1383" s="12" t="s">
        <v>40</v>
      </c>
      <c r="H1383" s="12" t="s">
        <v>475</v>
      </c>
      <c r="I1383" s="12" t="s">
        <v>495</v>
      </c>
      <c r="J1383" s="12" t="s">
        <v>67</v>
      </c>
      <c r="K1383" s="12" t="s">
        <v>6487</v>
      </c>
      <c r="L1383" s="12"/>
      <c r="M1383" s="13">
        <v>4390295</v>
      </c>
      <c r="N1383" s="13">
        <v>4014735</v>
      </c>
      <c r="O1383" s="13">
        <v>1605894</v>
      </c>
      <c r="P1383" s="14">
        <f t="shared" si="21"/>
        <v>0.4</v>
      </c>
      <c r="Q1383" s="12" t="s">
        <v>32</v>
      </c>
      <c r="R1383" s="12" t="s">
        <v>33</v>
      </c>
      <c r="S1383" s="12" t="s">
        <v>69</v>
      </c>
    </row>
    <row r="1384" spans="1:19" ht="120" x14ac:dyDescent="0.2">
      <c r="A1384" s="12" t="s">
        <v>6488</v>
      </c>
      <c r="B1384" s="12" t="s">
        <v>6489</v>
      </c>
      <c r="C1384" s="12" t="s">
        <v>6490</v>
      </c>
      <c r="D1384" s="12" t="s">
        <v>6491</v>
      </c>
      <c r="E1384" s="12" t="s">
        <v>6492</v>
      </c>
      <c r="F1384" s="12" t="s">
        <v>26</v>
      </c>
      <c r="G1384" s="12" t="s">
        <v>27</v>
      </c>
      <c r="H1384" s="12" t="s">
        <v>686</v>
      </c>
      <c r="I1384" s="12" t="s">
        <v>687</v>
      </c>
      <c r="J1384" s="12" t="s">
        <v>748</v>
      </c>
      <c r="K1384" s="12" t="s">
        <v>1485</v>
      </c>
      <c r="L1384" s="12"/>
      <c r="M1384" s="13">
        <v>1084282.3999999999</v>
      </c>
      <c r="N1384" s="13">
        <v>1084229.8999999999</v>
      </c>
      <c r="O1384" s="13">
        <v>836678.81</v>
      </c>
      <c r="P1384" s="14">
        <f t="shared" si="21"/>
        <v>0.77168025895614956</v>
      </c>
      <c r="Q1384" s="12" t="s">
        <v>32</v>
      </c>
      <c r="R1384" s="12" t="s">
        <v>33</v>
      </c>
      <c r="S1384" s="12" t="s">
        <v>69</v>
      </c>
    </row>
    <row r="1385" spans="1:19" ht="120" x14ac:dyDescent="0.2">
      <c r="A1385" s="12" t="s">
        <v>6493</v>
      </c>
      <c r="B1385" s="12" t="s">
        <v>5950</v>
      </c>
      <c r="C1385" s="12" t="s">
        <v>5951</v>
      </c>
      <c r="D1385" s="12" t="s">
        <v>6494</v>
      </c>
      <c r="E1385" s="12" t="s">
        <v>6495</v>
      </c>
      <c r="F1385" s="12" t="s">
        <v>26</v>
      </c>
      <c r="G1385" s="12" t="s">
        <v>40</v>
      </c>
      <c r="H1385" s="12" t="s">
        <v>475</v>
      </c>
      <c r="I1385" s="12" t="s">
        <v>495</v>
      </c>
      <c r="J1385" s="12" t="s">
        <v>712</v>
      </c>
      <c r="K1385" s="12" t="s">
        <v>2019</v>
      </c>
      <c r="L1385" s="12"/>
      <c r="M1385" s="13">
        <v>4062554.87</v>
      </c>
      <c r="N1385" s="13">
        <v>3316600</v>
      </c>
      <c r="O1385" s="13">
        <v>994980</v>
      </c>
      <c r="P1385" s="14">
        <f t="shared" si="21"/>
        <v>0.3</v>
      </c>
      <c r="Q1385" s="12" t="s">
        <v>32</v>
      </c>
      <c r="R1385" s="12" t="s">
        <v>33</v>
      </c>
      <c r="S1385" s="12" t="s">
        <v>46</v>
      </c>
    </row>
    <row r="1386" spans="1:19" ht="105" x14ac:dyDescent="0.2">
      <c r="A1386" s="12" t="s">
        <v>6496</v>
      </c>
      <c r="B1386" s="12" t="s">
        <v>6497</v>
      </c>
      <c r="C1386" s="12" t="s">
        <v>6498</v>
      </c>
      <c r="D1386" s="12" t="s">
        <v>6499</v>
      </c>
      <c r="E1386" s="12" t="s">
        <v>6500</v>
      </c>
      <c r="F1386" s="12" t="s">
        <v>26</v>
      </c>
      <c r="G1386" s="12" t="s">
        <v>40</v>
      </c>
      <c r="H1386" s="12" t="s">
        <v>475</v>
      </c>
      <c r="I1386" s="12" t="s">
        <v>495</v>
      </c>
      <c r="J1386" s="12" t="s">
        <v>6501</v>
      </c>
      <c r="K1386" s="12" t="s">
        <v>6502</v>
      </c>
      <c r="L1386" s="12"/>
      <c r="M1386" s="13">
        <v>3240301</v>
      </c>
      <c r="N1386" s="13">
        <v>3240301</v>
      </c>
      <c r="O1386" s="13">
        <v>1134105.3500000001</v>
      </c>
      <c r="P1386" s="14">
        <f t="shared" si="21"/>
        <v>0.35000000000000003</v>
      </c>
      <c r="Q1386" s="12" t="s">
        <v>32</v>
      </c>
      <c r="R1386" s="12" t="s">
        <v>33</v>
      </c>
      <c r="S1386" s="12" t="s">
        <v>46</v>
      </c>
    </row>
    <row r="1387" spans="1:19" ht="120" x14ac:dyDescent="0.2">
      <c r="A1387" s="12" t="s">
        <v>6503</v>
      </c>
      <c r="B1387" s="12" t="s">
        <v>6504</v>
      </c>
      <c r="C1387" s="12" t="s">
        <v>6505</v>
      </c>
      <c r="D1387" s="12" t="s">
        <v>6506</v>
      </c>
      <c r="E1387" s="12" t="s">
        <v>6507</v>
      </c>
      <c r="F1387" s="12" t="s">
        <v>26</v>
      </c>
      <c r="G1387" s="12" t="s">
        <v>40</v>
      </c>
      <c r="H1387" s="12" t="s">
        <v>475</v>
      </c>
      <c r="I1387" s="12" t="s">
        <v>476</v>
      </c>
      <c r="J1387" s="12" t="s">
        <v>6349</v>
      </c>
      <c r="K1387" s="12" t="s">
        <v>6350</v>
      </c>
      <c r="L1387" s="12"/>
      <c r="M1387" s="13">
        <v>7393048.4299999997</v>
      </c>
      <c r="N1387" s="13">
        <v>7272548.4299999997</v>
      </c>
      <c r="O1387" s="13">
        <v>2909019.37</v>
      </c>
      <c r="P1387" s="14">
        <f t="shared" si="21"/>
        <v>0.39999999972499328</v>
      </c>
      <c r="Q1387" s="12" t="s">
        <v>32</v>
      </c>
      <c r="R1387" s="12" t="s">
        <v>33</v>
      </c>
      <c r="S1387" s="12" t="s">
        <v>46</v>
      </c>
    </row>
    <row r="1388" spans="1:19" ht="120" x14ac:dyDescent="0.2">
      <c r="A1388" s="12" t="s">
        <v>6508</v>
      </c>
      <c r="B1388" s="12" t="s">
        <v>6509</v>
      </c>
      <c r="C1388" s="12" t="s">
        <v>6510</v>
      </c>
      <c r="D1388" s="12" t="s">
        <v>6511</v>
      </c>
      <c r="E1388" s="12" t="s">
        <v>6512</v>
      </c>
      <c r="F1388" s="12" t="s">
        <v>26</v>
      </c>
      <c r="G1388" s="12" t="s">
        <v>40</v>
      </c>
      <c r="H1388" s="12" t="s">
        <v>475</v>
      </c>
      <c r="I1388" s="12" t="s">
        <v>495</v>
      </c>
      <c r="J1388" s="12" t="s">
        <v>6187</v>
      </c>
      <c r="K1388" s="12" t="s">
        <v>6513</v>
      </c>
      <c r="L1388" s="12"/>
      <c r="M1388" s="13">
        <v>12887510.199999999</v>
      </c>
      <c r="N1388" s="13">
        <v>12316510.199999999</v>
      </c>
      <c r="O1388" s="13">
        <v>4926604.08</v>
      </c>
      <c r="P1388" s="14">
        <f t="shared" si="21"/>
        <v>0.4</v>
      </c>
      <c r="Q1388" s="12" t="s">
        <v>32</v>
      </c>
      <c r="R1388" s="12" t="s">
        <v>657</v>
      </c>
      <c r="S1388" s="12" t="s">
        <v>46</v>
      </c>
    </row>
    <row r="1389" spans="1:19" ht="75" x14ac:dyDescent="0.2">
      <c r="A1389" s="12" t="s">
        <v>6514</v>
      </c>
      <c r="B1389" s="12" t="s">
        <v>6515</v>
      </c>
      <c r="C1389" s="12" t="s">
        <v>6516</v>
      </c>
      <c r="D1389" s="12" t="s">
        <v>6517</v>
      </c>
      <c r="E1389" s="12" t="s">
        <v>6518</v>
      </c>
      <c r="F1389" s="12" t="s">
        <v>26</v>
      </c>
      <c r="G1389" s="12" t="s">
        <v>40</v>
      </c>
      <c r="H1389" s="12" t="s">
        <v>475</v>
      </c>
      <c r="I1389" s="12" t="s">
        <v>495</v>
      </c>
      <c r="J1389" s="12" t="s">
        <v>6519</v>
      </c>
      <c r="K1389" s="12" t="s">
        <v>6520</v>
      </c>
      <c r="L1389" s="12"/>
      <c r="M1389" s="13">
        <v>11930494.68</v>
      </c>
      <c r="N1389" s="13">
        <v>11487885.210000001</v>
      </c>
      <c r="O1389" s="13">
        <v>4595154.08</v>
      </c>
      <c r="P1389" s="14">
        <f t="shared" si="21"/>
        <v>0.3999999996518071</v>
      </c>
      <c r="Q1389" s="12" t="s">
        <v>32</v>
      </c>
      <c r="R1389" s="12" t="s">
        <v>33</v>
      </c>
      <c r="S1389" s="12" t="s">
        <v>46</v>
      </c>
    </row>
    <row r="1390" spans="1:19" ht="135" x14ac:dyDescent="0.2">
      <c r="A1390" s="12" t="s">
        <v>6521</v>
      </c>
      <c r="B1390" s="12" t="s">
        <v>6522</v>
      </c>
      <c r="C1390" s="12" t="s">
        <v>6523</v>
      </c>
      <c r="D1390" s="12" t="s">
        <v>6524</v>
      </c>
      <c r="E1390" s="12" t="s">
        <v>6525</v>
      </c>
      <c r="F1390" s="12" t="s">
        <v>26</v>
      </c>
      <c r="G1390" s="12" t="s">
        <v>40</v>
      </c>
      <c r="H1390" s="12" t="s">
        <v>475</v>
      </c>
      <c r="I1390" s="12" t="s">
        <v>495</v>
      </c>
      <c r="J1390" s="12" t="s">
        <v>6526</v>
      </c>
      <c r="K1390" s="12" t="s">
        <v>6527</v>
      </c>
      <c r="L1390" s="12"/>
      <c r="M1390" s="13">
        <v>3388359.11</v>
      </c>
      <c r="N1390" s="13">
        <v>3388359.11</v>
      </c>
      <c r="O1390" s="13">
        <v>1185925.69</v>
      </c>
      <c r="P1390" s="14">
        <f t="shared" si="21"/>
        <v>0.35000000044269214</v>
      </c>
      <c r="Q1390" s="12" t="s">
        <v>32</v>
      </c>
      <c r="R1390" s="12" t="s">
        <v>54</v>
      </c>
      <c r="S1390" s="12" t="s">
        <v>46</v>
      </c>
    </row>
    <row r="1391" spans="1:19" ht="120" x14ac:dyDescent="0.2">
      <c r="A1391" s="12" t="s">
        <v>6528</v>
      </c>
      <c r="B1391" s="12" t="s">
        <v>6529</v>
      </c>
      <c r="C1391" s="12" t="s">
        <v>6530</v>
      </c>
      <c r="D1391" s="12" t="s">
        <v>6531</v>
      </c>
      <c r="E1391" s="12" t="s">
        <v>6532</v>
      </c>
      <c r="F1391" s="12" t="s">
        <v>26</v>
      </c>
      <c r="G1391" s="12" t="s">
        <v>27</v>
      </c>
      <c r="H1391" s="12" t="s">
        <v>686</v>
      </c>
      <c r="I1391" s="12" t="s">
        <v>687</v>
      </c>
      <c r="J1391" s="12" t="s">
        <v>705</v>
      </c>
      <c r="K1391" s="12" t="s">
        <v>6533</v>
      </c>
      <c r="L1391" s="12"/>
      <c r="M1391" s="13">
        <v>1505675.61</v>
      </c>
      <c r="N1391" s="13">
        <v>1505623.11</v>
      </c>
      <c r="O1391" s="13">
        <v>1134235.24</v>
      </c>
      <c r="P1391" s="14">
        <f t="shared" si="21"/>
        <v>0.75333277794865938</v>
      </c>
      <c r="Q1391" s="12" t="s">
        <v>32</v>
      </c>
      <c r="R1391" s="12" t="s">
        <v>33</v>
      </c>
      <c r="S1391" s="12" t="s">
        <v>69</v>
      </c>
    </row>
    <row r="1392" spans="1:19" ht="90" x14ac:dyDescent="0.2">
      <c r="A1392" s="12" t="s">
        <v>6534</v>
      </c>
      <c r="B1392" s="12" t="s">
        <v>6535</v>
      </c>
      <c r="C1392" s="12" t="s">
        <v>6536</v>
      </c>
      <c r="D1392" s="12" t="s">
        <v>6537</v>
      </c>
      <c r="E1392" s="12" t="s">
        <v>6538</v>
      </c>
      <c r="F1392" s="12" t="s">
        <v>26</v>
      </c>
      <c r="G1392" s="12" t="s">
        <v>40</v>
      </c>
      <c r="H1392" s="12" t="s">
        <v>475</v>
      </c>
      <c r="I1392" s="12" t="s">
        <v>495</v>
      </c>
      <c r="J1392" s="12" t="s">
        <v>1805</v>
      </c>
      <c r="K1392" s="12" t="s">
        <v>5669</v>
      </c>
      <c r="L1392" s="12"/>
      <c r="M1392" s="13">
        <v>4316712.5599999996</v>
      </c>
      <c r="N1392" s="13">
        <v>3289725.78</v>
      </c>
      <c r="O1392" s="13">
        <v>1151404.02</v>
      </c>
      <c r="P1392" s="14">
        <f t="shared" si="21"/>
        <v>0.34999999908806989</v>
      </c>
      <c r="Q1392" s="12" t="s">
        <v>32</v>
      </c>
      <c r="R1392" s="12" t="s">
        <v>33</v>
      </c>
      <c r="S1392" s="12" t="s">
        <v>46</v>
      </c>
    </row>
    <row r="1393" spans="1:19" ht="120" x14ac:dyDescent="0.2">
      <c r="A1393" s="12" t="s">
        <v>6539</v>
      </c>
      <c r="B1393" s="12" t="s">
        <v>6540</v>
      </c>
      <c r="C1393" s="12" t="s">
        <v>6541</v>
      </c>
      <c r="D1393" s="12" t="s">
        <v>6542</v>
      </c>
      <c r="E1393" s="12" t="s">
        <v>6543</v>
      </c>
      <c r="F1393" s="12" t="s">
        <v>26</v>
      </c>
      <c r="G1393" s="12" t="s">
        <v>40</v>
      </c>
      <c r="H1393" s="12" t="s">
        <v>475</v>
      </c>
      <c r="I1393" s="12" t="s">
        <v>495</v>
      </c>
      <c r="J1393" s="12" t="s">
        <v>5408</v>
      </c>
      <c r="K1393" s="12" t="s">
        <v>6544</v>
      </c>
      <c r="L1393" s="12"/>
      <c r="M1393" s="13">
        <v>7342329</v>
      </c>
      <c r="N1393" s="13">
        <v>7087079</v>
      </c>
      <c r="O1393" s="13">
        <v>2480477.65</v>
      </c>
      <c r="P1393" s="14">
        <f t="shared" si="21"/>
        <v>0.35</v>
      </c>
      <c r="Q1393" s="12" t="s">
        <v>32</v>
      </c>
      <c r="R1393" s="12" t="s">
        <v>33</v>
      </c>
      <c r="S1393" s="12" t="s">
        <v>46</v>
      </c>
    </row>
    <row r="1394" spans="1:19" ht="150" x14ac:dyDescent="0.2">
      <c r="A1394" s="12" t="s">
        <v>6545</v>
      </c>
      <c r="B1394" s="12" t="s">
        <v>6546</v>
      </c>
      <c r="C1394" s="12" t="s">
        <v>6547</v>
      </c>
      <c r="D1394" s="12" t="s">
        <v>6548</v>
      </c>
      <c r="E1394" s="12" t="s">
        <v>6549</v>
      </c>
      <c r="F1394" s="12" t="s">
        <v>26</v>
      </c>
      <c r="G1394" s="12" t="s">
        <v>40</v>
      </c>
      <c r="H1394" s="12" t="s">
        <v>475</v>
      </c>
      <c r="I1394" s="12" t="s">
        <v>495</v>
      </c>
      <c r="J1394" s="12" t="s">
        <v>6187</v>
      </c>
      <c r="K1394" s="12" t="s">
        <v>6513</v>
      </c>
      <c r="L1394" s="12"/>
      <c r="M1394" s="13">
        <v>3132396</v>
      </c>
      <c r="N1394" s="13">
        <v>3087396</v>
      </c>
      <c r="O1394" s="13">
        <v>1080588.6000000001</v>
      </c>
      <c r="P1394" s="14">
        <f t="shared" si="21"/>
        <v>0.35000000000000003</v>
      </c>
      <c r="Q1394" s="12" t="s">
        <v>32</v>
      </c>
      <c r="R1394" s="12" t="s">
        <v>464</v>
      </c>
      <c r="S1394" s="12" t="s">
        <v>46</v>
      </c>
    </row>
    <row r="1395" spans="1:19" ht="90" x14ac:dyDescent="0.2">
      <c r="A1395" s="12" t="s">
        <v>6550</v>
      </c>
      <c r="B1395" s="12" t="s">
        <v>6551</v>
      </c>
      <c r="C1395" s="12" t="s">
        <v>6552</v>
      </c>
      <c r="D1395" s="12" t="s">
        <v>6553</v>
      </c>
      <c r="E1395" s="12" t="s">
        <v>6554</v>
      </c>
      <c r="F1395" s="12" t="s">
        <v>26</v>
      </c>
      <c r="G1395" s="12" t="s">
        <v>40</v>
      </c>
      <c r="H1395" s="12" t="s">
        <v>475</v>
      </c>
      <c r="I1395" s="12" t="s">
        <v>476</v>
      </c>
      <c r="J1395" s="12" t="s">
        <v>5544</v>
      </c>
      <c r="K1395" s="12" t="s">
        <v>6555</v>
      </c>
      <c r="L1395" s="12"/>
      <c r="M1395" s="13">
        <v>3738305.47</v>
      </c>
      <c r="N1395" s="13">
        <v>3528305.47</v>
      </c>
      <c r="O1395" s="13">
        <v>1411322.19</v>
      </c>
      <c r="P1395" s="14">
        <f t="shared" si="21"/>
        <v>0.40000000056684432</v>
      </c>
      <c r="Q1395" s="12" t="s">
        <v>32</v>
      </c>
      <c r="R1395" s="12" t="s">
        <v>54</v>
      </c>
      <c r="S1395" s="12" t="s">
        <v>46</v>
      </c>
    </row>
    <row r="1396" spans="1:19" ht="120" x14ac:dyDescent="0.2">
      <c r="A1396" s="12" t="s">
        <v>6556</v>
      </c>
      <c r="B1396" s="12" t="s">
        <v>708</v>
      </c>
      <c r="C1396" s="12" t="s">
        <v>709</v>
      </c>
      <c r="D1396" s="12" t="s">
        <v>6557</v>
      </c>
      <c r="E1396" s="12" t="s">
        <v>6558</v>
      </c>
      <c r="F1396" s="12" t="s">
        <v>26</v>
      </c>
      <c r="G1396" s="12" t="s">
        <v>27</v>
      </c>
      <c r="H1396" s="12" t="s">
        <v>686</v>
      </c>
      <c r="I1396" s="12" t="s">
        <v>687</v>
      </c>
      <c r="J1396" s="12" t="s">
        <v>712</v>
      </c>
      <c r="K1396" s="12" t="s">
        <v>450</v>
      </c>
      <c r="L1396" s="12"/>
      <c r="M1396" s="13">
        <v>1012839.78</v>
      </c>
      <c r="N1396" s="13">
        <v>1012787.28</v>
      </c>
      <c r="O1396" s="13">
        <v>814274.23</v>
      </c>
      <c r="P1396" s="14">
        <f t="shared" si="21"/>
        <v>0.80399334201748662</v>
      </c>
      <c r="Q1396" s="12" t="s">
        <v>32</v>
      </c>
      <c r="R1396" s="12" t="s">
        <v>45</v>
      </c>
      <c r="S1396" s="12" t="s">
        <v>141</v>
      </c>
    </row>
    <row r="1397" spans="1:19" ht="135" x14ac:dyDescent="0.2">
      <c r="A1397" s="12" t="s">
        <v>6559</v>
      </c>
      <c r="B1397" s="12" t="s">
        <v>6560</v>
      </c>
      <c r="C1397" s="12" t="s">
        <v>6561</v>
      </c>
      <c r="D1397" s="12" t="s">
        <v>6562</v>
      </c>
      <c r="E1397" s="12" t="s">
        <v>6563</v>
      </c>
      <c r="F1397" s="12" t="s">
        <v>26</v>
      </c>
      <c r="G1397" s="12" t="s">
        <v>40</v>
      </c>
      <c r="H1397" s="12" t="s">
        <v>475</v>
      </c>
      <c r="I1397" s="12" t="s">
        <v>495</v>
      </c>
      <c r="J1397" s="12" t="s">
        <v>2577</v>
      </c>
      <c r="K1397" s="12" t="s">
        <v>5127</v>
      </c>
      <c r="L1397" s="12"/>
      <c r="M1397" s="13">
        <v>5960965</v>
      </c>
      <c r="N1397" s="13">
        <v>5449115</v>
      </c>
      <c r="O1397" s="13">
        <v>2179646</v>
      </c>
      <c r="P1397" s="14">
        <f t="shared" si="21"/>
        <v>0.4</v>
      </c>
      <c r="Q1397" s="12" t="s">
        <v>32</v>
      </c>
      <c r="R1397" s="12" t="s">
        <v>54</v>
      </c>
      <c r="S1397" s="12" t="s">
        <v>46</v>
      </c>
    </row>
    <row r="1398" spans="1:19" ht="90" x14ac:dyDescent="0.2">
      <c r="A1398" s="12" t="s">
        <v>6564</v>
      </c>
      <c r="B1398" s="12" t="s">
        <v>6565</v>
      </c>
      <c r="C1398" s="12" t="s">
        <v>6566</v>
      </c>
      <c r="D1398" s="12" t="s">
        <v>6567</v>
      </c>
      <c r="E1398" s="12" t="s">
        <v>6568</v>
      </c>
      <c r="F1398" s="12" t="s">
        <v>26</v>
      </c>
      <c r="G1398" s="12" t="s">
        <v>40</v>
      </c>
      <c r="H1398" s="12" t="s">
        <v>475</v>
      </c>
      <c r="I1398" s="12" t="s">
        <v>495</v>
      </c>
      <c r="J1398" s="12" t="s">
        <v>5408</v>
      </c>
      <c r="K1398" s="12" t="s">
        <v>3771</v>
      </c>
      <c r="L1398" s="12"/>
      <c r="M1398" s="13">
        <v>24990399.600000001</v>
      </c>
      <c r="N1398" s="13">
        <v>22890239.760000002</v>
      </c>
      <c r="O1398" s="13">
        <v>9156095.9000000004</v>
      </c>
      <c r="P1398" s="14">
        <f t="shared" si="21"/>
        <v>0.39999999982525303</v>
      </c>
      <c r="Q1398" s="12" t="s">
        <v>32</v>
      </c>
      <c r="R1398" s="12" t="s">
        <v>54</v>
      </c>
      <c r="S1398" s="12" t="s">
        <v>46</v>
      </c>
    </row>
    <row r="1399" spans="1:19" ht="120" x14ac:dyDescent="0.2">
      <c r="A1399" s="12" t="s">
        <v>6569</v>
      </c>
      <c r="B1399" s="12" t="s">
        <v>6489</v>
      </c>
      <c r="C1399" s="12" t="s">
        <v>6490</v>
      </c>
      <c r="D1399" s="12" t="s">
        <v>6570</v>
      </c>
      <c r="E1399" s="12" t="s">
        <v>6571</v>
      </c>
      <c r="F1399" s="12" t="s">
        <v>26</v>
      </c>
      <c r="G1399" s="12" t="s">
        <v>27</v>
      </c>
      <c r="H1399" s="12" t="s">
        <v>686</v>
      </c>
      <c r="I1399" s="12" t="s">
        <v>687</v>
      </c>
      <c r="J1399" s="12" t="s">
        <v>449</v>
      </c>
      <c r="K1399" s="12" t="s">
        <v>1141</v>
      </c>
      <c r="L1399" s="12"/>
      <c r="M1399" s="13">
        <v>1359643.49</v>
      </c>
      <c r="N1399" s="13">
        <v>1359643.49</v>
      </c>
      <c r="O1399" s="13">
        <v>1030269.4</v>
      </c>
      <c r="P1399" s="14">
        <f t="shared" si="21"/>
        <v>0.75774966568626012</v>
      </c>
      <c r="Q1399" s="12" t="s">
        <v>32</v>
      </c>
      <c r="R1399" s="12" t="s">
        <v>33</v>
      </c>
      <c r="S1399" s="12" t="s">
        <v>69</v>
      </c>
    </row>
    <row r="1400" spans="1:19" ht="105" x14ac:dyDescent="0.2">
      <c r="A1400" s="12" t="s">
        <v>6572</v>
      </c>
      <c r="B1400" s="12" t="s">
        <v>6573</v>
      </c>
      <c r="C1400" s="12" t="s">
        <v>6574</v>
      </c>
      <c r="D1400" s="12" t="s">
        <v>6575</v>
      </c>
      <c r="E1400" s="12" t="s">
        <v>6576</v>
      </c>
      <c r="F1400" s="12" t="s">
        <v>26</v>
      </c>
      <c r="G1400" s="12" t="s">
        <v>40</v>
      </c>
      <c r="H1400" s="12" t="s">
        <v>475</v>
      </c>
      <c r="I1400" s="12" t="s">
        <v>495</v>
      </c>
      <c r="J1400" s="12" t="s">
        <v>6577</v>
      </c>
      <c r="K1400" s="12" t="s">
        <v>6578</v>
      </c>
      <c r="L1400" s="12"/>
      <c r="M1400" s="13">
        <v>3606114</v>
      </c>
      <c r="N1400" s="13">
        <v>3606114</v>
      </c>
      <c r="O1400" s="13">
        <v>1262139.8999999999</v>
      </c>
      <c r="P1400" s="14">
        <f t="shared" si="21"/>
        <v>0.35</v>
      </c>
      <c r="Q1400" s="12" t="s">
        <v>32</v>
      </c>
      <c r="R1400" s="12" t="s">
        <v>33</v>
      </c>
      <c r="S1400" s="12" t="s">
        <v>46</v>
      </c>
    </row>
    <row r="1401" spans="1:19" ht="75" x14ac:dyDescent="0.2">
      <c r="A1401" s="12" t="s">
        <v>6579</v>
      </c>
      <c r="B1401" s="12" t="s">
        <v>6580</v>
      </c>
      <c r="C1401" s="12" t="s">
        <v>6581</v>
      </c>
      <c r="D1401" s="12" t="s">
        <v>6582</v>
      </c>
      <c r="E1401" s="12" t="s">
        <v>6583</v>
      </c>
      <c r="F1401" s="12" t="s">
        <v>26</v>
      </c>
      <c r="G1401" s="12" t="s">
        <v>40</v>
      </c>
      <c r="H1401" s="12" t="s">
        <v>475</v>
      </c>
      <c r="I1401" s="12" t="s">
        <v>495</v>
      </c>
      <c r="J1401" s="12" t="s">
        <v>5553</v>
      </c>
      <c r="K1401" s="12" t="s">
        <v>5145</v>
      </c>
      <c r="L1401" s="12"/>
      <c r="M1401" s="13">
        <v>3635000</v>
      </c>
      <c r="N1401" s="13">
        <v>3635000</v>
      </c>
      <c r="O1401" s="13">
        <v>1272250</v>
      </c>
      <c r="P1401" s="14">
        <f t="shared" si="21"/>
        <v>0.35</v>
      </c>
      <c r="Q1401" s="12" t="s">
        <v>32</v>
      </c>
      <c r="R1401" s="12" t="s">
        <v>33</v>
      </c>
      <c r="S1401" s="12" t="s">
        <v>46</v>
      </c>
    </row>
    <row r="1402" spans="1:19" ht="120" x14ac:dyDescent="0.2">
      <c r="A1402" s="12" t="s">
        <v>6584</v>
      </c>
      <c r="B1402" s="12" t="s">
        <v>6585</v>
      </c>
      <c r="C1402" s="12" t="s">
        <v>6586</v>
      </c>
      <c r="D1402" s="12" t="s">
        <v>6587</v>
      </c>
      <c r="E1402" s="12" t="s">
        <v>6588</v>
      </c>
      <c r="F1402" s="12" t="s">
        <v>26</v>
      </c>
      <c r="G1402" s="12" t="s">
        <v>40</v>
      </c>
      <c r="H1402" s="12" t="s">
        <v>475</v>
      </c>
      <c r="I1402" s="12" t="s">
        <v>495</v>
      </c>
      <c r="J1402" s="12" t="s">
        <v>2241</v>
      </c>
      <c r="K1402" s="12" t="s">
        <v>3925</v>
      </c>
      <c r="L1402" s="12"/>
      <c r="M1402" s="13">
        <v>15731453.960000001</v>
      </c>
      <c r="N1402" s="13">
        <v>14253950.119999999</v>
      </c>
      <c r="O1402" s="13">
        <v>5701580.0499999998</v>
      </c>
      <c r="P1402" s="14">
        <f t="shared" si="21"/>
        <v>0.40000000014031201</v>
      </c>
      <c r="Q1402" s="12" t="s">
        <v>32</v>
      </c>
      <c r="R1402" s="12" t="s">
        <v>33</v>
      </c>
      <c r="S1402" s="12" t="s">
        <v>46</v>
      </c>
    </row>
    <row r="1403" spans="1:19" ht="120" x14ac:dyDescent="0.2">
      <c r="A1403" s="12" t="s">
        <v>6589</v>
      </c>
      <c r="B1403" s="12" t="s">
        <v>6590</v>
      </c>
      <c r="C1403" s="12" t="s">
        <v>6591</v>
      </c>
      <c r="D1403" s="12" t="s">
        <v>6592</v>
      </c>
      <c r="E1403" s="12" t="s">
        <v>6593</v>
      </c>
      <c r="F1403" s="12" t="s">
        <v>26</v>
      </c>
      <c r="G1403" s="12" t="s">
        <v>40</v>
      </c>
      <c r="H1403" s="12" t="s">
        <v>475</v>
      </c>
      <c r="I1403" s="12" t="s">
        <v>476</v>
      </c>
      <c r="J1403" s="12" t="s">
        <v>4646</v>
      </c>
      <c r="K1403" s="12" t="s">
        <v>797</v>
      </c>
      <c r="L1403" s="12"/>
      <c r="M1403" s="13">
        <v>3316200</v>
      </c>
      <c r="N1403" s="13">
        <v>3152600</v>
      </c>
      <c r="O1403" s="13">
        <v>1261040</v>
      </c>
      <c r="P1403" s="14">
        <f t="shared" si="21"/>
        <v>0.4</v>
      </c>
      <c r="Q1403" s="12" t="s">
        <v>32</v>
      </c>
      <c r="R1403" s="12" t="s">
        <v>54</v>
      </c>
      <c r="S1403" s="12" t="s">
        <v>46</v>
      </c>
    </row>
    <row r="1404" spans="1:19" ht="105" x14ac:dyDescent="0.2">
      <c r="A1404" s="12" t="s">
        <v>6594</v>
      </c>
      <c r="B1404" s="12" t="s">
        <v>6595</v>
      </c>
      <c r="C1404" s="12" t="s">
        <v>6596</v>
      </c>
      <c r="D1404" s="12" t="s">
        <v>6597</v>
      </c>
      <c r="E1404" s="12" t="s">
        <v>6598</v>
      </c>
      <c r="F1404" s="12" t="s">
        <v>26</v>
      </c>
      <c r="G1404" s="12" t="s">
        <v>40</v>
      </c>
      <c r="H1404" s="12" t="s">
        <v>475</v>
      </c>
      <c r="I1404" s="12" t="s">
        <v>495</v>
      </c>
      <c r="J1404" s="12" t="s">
        <v>5337</v>
      </c>
      <c r="K1404" s="12" t="s">
        <v>2536</v>
      </c>
      <c r="L1404" s="12"/>
      <c r="M1404" s="13">
        <v>3336790</v>
      </c>
      <c r="N1404" s="13">
        <v>3336790</v>
      </c>
      <c r="O1404" s="13">
        <v>834197.5</v>
      </c>
      <c r="P1404" s="14">
        <f t="shared" si="21"/>
        <v>0.25</v>
      </c>
      <c r="Q1404" s="12" t="s">
        <v>32</v>
      </c>
      <c r="R1404" s="12" t="s">
        <v>33</v>
      </c>
      <c r="S1404" s="12" t="s">
        <v>46</v>
      </c>
    </row>
    <row r="1405" spans="1:19" ht="120" x14ac:dyDescent="0.2">
      <c r="A1405" s="12" t="s">
        <v>6599</v>
      </c>
      <c r="B1405" s="12" t="s">
        <v>6600</v>
      </c>
      <c r="C1405" s="12" t="s">
        <v>6601</v>
      </c>
      <c r="D1405" s="12" t="s">
        <v>6602</v>
      </c>
      <c r="E1405" s="12" t="s">
        <v>6603</v>
      </c>
      <c r="F1405" s="12" t="s">
        <v>26</v>
      </c>
      <c r="G1405" s="12" t="s">
        <v>27</v>
      </c>
      <c r="H1405" s="12" t="s">
        <v>686</v>
      </c>
      <c r="I1405" s="12" t="s">
        <v>687</v>
      </c>
      <c r="J1405" s="12" t="s">
        <v>748</v>
      </c>
      <c r="K1405" s="12" t="s">
        <v>1485</v>
      </c>
      <c r="L1405" s="12"/>
      <c r="M1405" s="13">
        <v>809698.68</v>
      </c>
      <c r="N1405" s="13">
        <v>809646.18</v>
      </c>
      <c r="O1405" s="13">
        <v>627869.07999999996</v>
      </c>
      <c r="P1405" s="14">
        <f t="shared" si="21"/>
        <v>0.77548575601258307</v>
      </c>
      <c r="Q1405" s="12" t="s">
        <v>32</v>
      </c>
      <c r="R1405" s="12" t="s">
        <v>85</v>
      </c>
      <c r="S1405" s="12" t="s">
        <v>34</v>
      </c>
    </row>
    <row r="1406" spans="1:19" ht="120" x14ac:dyDescent="0.2">
      <c r="A1406" s="12" t="s">
        <v>6604</v>
      </c>
      <c r="B1406" s="12" t="s">
        <v>6605</v>
      </c>
      <c r="C1406" s="12" t="s">
        <v>6606</v>
      </c>
      <c r="D1406" s="12" t="s">
        <v>6607</v>
      </c>
      <c r="E1406" s="12" t="s">
        <v>6608</v>
      </c>
      <c r="F1406" s="12" t="s">
        <v>26</v>
      </c>
      <c r="G1406" s="12" t="s">
        <v>40</v>
      </c>
      <c r="H1406" s="12" t="s">
        <v>475</v>
      </c>
      <c r="I1406" s="12" t="s">
        <v>476</v>
      </c>
      <c r="J1406" s="12" t="s">
        <v>1307</v>
      </c>
      <c r="K1406" s="12" t="s">
        <v>270</v>
      </c>
      <c r="L1406" s="12"/>
      <c r="M1406" s="13">
        <v>3633300</v>
      </c>
      <c r="N1406" s="13">
        <v>3606300</v>
      </c>
      <c r="O1406" s="13">
        <v>1442520</v>
      </c>
      <c r="P1406" s="14">
        <f t="shared" si="21"/>
        <v>0.4</v>
      </c>
      <c r="Q1406" s="12" t="s">
        <v>32</v>
      </c>
      <c r="R1406" s="12" t="s">
        <v>54</v>
      </c>
      <c r="S1406" s="12" t="s">
        <v>46</v>
      </c>
    </row>
    <row r="1407" spans="1:19" ht="120" x14ac:dyDescent="0.2">
      <c r="A1407" s="12" t="s">
        <v>6609</v>
      </c>
      <c r="B1407" s="12" t="s">
        <v>6610</v>
      </c>
      <c r="C1407" s="12" t="s">
        <v>6611</v>
      </c>
      <c r="D1407" s="12" t="s">
        <v>6612</v>
      </c>
      <c r="E1407" s="12" t="s">
        <v>6613</v>
      </c>
      <c r="F1407" s="12" t="s">
        <v>26</v>
      </c>
      <c r="G1407" s="12" t="s">
        <v>40</v>
      </c>
      <c r="H1407" s="12" t="s">
        <v>475</v>
      </c>
      <c r="I1407" s="12" t="s">
        <v>476</v>
      </c>
      <c r="J1407" s="12" t="s">
        <v>1122</v>
      </c>
      <c r="K1407" s="12" t="s">
        <v>4874</v>
      </c>
      <c r="L1407" s="12"/>
      <c r="M1407" s="13">
        <v>3252197.59</v>
      </c>
      <c r="N1407" s="13">
        <v>2824584.42</v>
      </c>
      <c r="O1407" s="13">
        <v>1129833.77</v>
      </c>
      <c r="P1407" s="14">
        <f t="shared" si="21"/>
        <v>0.40000000070806879</v>
      </c>
      <c r="Q1407" s="12" t="s">
        <v>32</v>
      </c>
      <c r="R1407" s="12" t="s">
        <v>33</v>
      </c>
      <c r="S1407" s="12" t="s">
        <v>46</v>
      </c>
    </row>
    <row r="1408" spans="1:19" ht="120" x14ac:dyDescent="0.2">
      <c r="A1408" s="12" t="s">
        <v>6614</v>
      </c>
      <c r="B1408" s="12" t="s">
        <v>5968</v>
      </c>
      <c r="C1408" s="12" t="s">
        <v>5969</v>
      </c>
      <c r="D1408" s="12" t="s">
        <v>6615</v>
      </c>
      <c r="E1408" s="12" t="s">
        <v>6616</v>
      </c>
      <c r="F1408" s="12" t="s">
        <v>26</v>
      </c>
      <c r="G1408" s="12" t="s">
        <v>40</v>
      </c>
      <c r="H1408" s="12" t="s">
        <v>475</v>
      </c>
      <c r="I1408" s="12" t="s">
        <v>495</v>
      </c>
      <c r="J1408" s="12" t="s">
        <v>67</v>
      </c>
      <c r="K1408" s="12" t="s">
        <v>489</v>
      </c>
      <c r="L1408" s="12"/>
      <c r="M1408" s="13">
        <v>9501952.5</v>
      </c>
      <c r="N1408" s="13">
        <v>7942432</v>
      </c>
      <c r="O1408" s="13">
        <v>2779851.2</v>
      </c>
      <c r="P1408" s="14">
        <f t="shared" si="21"/>
        <v>0.35000000000000003</v>
      </c>
      <c r="Q1408" s="12" t="s">
        <v>32</v>
      </c>
      <c r="R1408" s="12" t="s">
        <v>33</v>
      </c>
      <c r="S1408" s="12" t="s">
        <v>46</v>
      </c>
    </row>
    <row r="1409" spans="1:19" ht="120" x14ac:dyDescent="0.2">
      <c r="A1409" s="12" t="s">
        <v>6617</v>
      </c>
      <c r="B1409" s="12" t="s">
        <v>6618</v>
      </c>
      <c r="C1409" s="12" t="s">
        <v>6619</v>
      </c>
      <c r="D1409" s="12" t="s">
        <v>6620</v>
      </c>
      <c r="E1409" s="12" t="s">
        <v>6621</v>
      </c>
      <c r="F1409" s="12" t="s">
        <v>26</v>
      </c>
      <c r="G1409" s="12" t="s">
        <v>40</v>
      </c>
      <c r="H1409" s="12" t="s">
        <v>475</v>
      </c>
      <c r="I1409" s="12" t="s">
        <v>495</v>
      </c>
      <c r="J1409" s="12" t="s">
        <v>2437</v>
      </c>
      <c r="K1409" s="12" t="s">
        <v>526</v>
      </c>
      <c r="L1409" s="12"/>
      <c r="M1409" s="13">
        <v>3936773.18</v>
      </c>
      <c r="N1409" s="13">
        <v>3843394.5</v>
      </c>
      <c r="O1409" s="13">
        <v>1537357.8</v>
      </c>
      <c r="P1409" s="14">
        <f t="shared" si="21"/>
        <v>0.4</v>
      </c>
      <c r="Q1409" s="12" t="s">
        <v>32</v>
      </c>
      <c r="R1409" s="12" t="s">
        <v>54</v>
      </c>
      <c r="S1409" s="12" t="s">
        <v>46</v>
      </c>
    </row>
    <row r="1410" spans="1:19" ht="120" x14ac:dyDescent="0.2">
      <c r="A1410" s="12" t="s">
        <v>6622</v>
      </c>
      <c r="B1410" s="12" t="s">
        <v>6623</v>
      </c>
      <c r="C1410" s="12" t="s">
        <v>6624</v>
      </c>
      <c r="D1410" s="12" t="s">
        <v>6625</v>
      </c>
      <c r="E1410" s="12" t="s">
        <v>6626</v>
      </c>
      <c r="F1410" s="12" t="s">
        <v>26</v>
      </c>
      <c r="G1410" s="12" t="s">
        <v>40</v>
      </c>
      <c r="H1410" s="12" t="s">
        <v>475</v>
      </c>
      <c r="I1410" s="12" t="s">
        <v>495</v>
      </c>
      <c r="J1410" s="12" t="s">
        <v>5918</v>
      </c>
      <c r="K1410" s="12" t="s">
        <v>5960</v>
      </c>
      <c r="L1410" s="12"/>
      <c r="M1410" s="13">
        <v>6476791.2800000003</v>
      </c>
      <c r="N1410" s="13">
        <v>5020259.41</v>
      </c>
      <c r="O1410" s="13">
        <v>2008103.76</v>
      </c>
      <c r="P1410" s="14">
        <f t="shared" si="21"/>
        <v>0.39999999920322843</v>
      </c>
      <c r="Q1410" s="12" t="s">
        <v>32</v>
      </c>
      <c r="R1410" s="12" t="s">
        <v>54</v>
      </c>
      <c r="S1410" s="12" t="s">
        <v>46</v>
      </c>
    </row>
    <row r="1411" spans="1:19" ht="120" x14ac:dyDescent="0.2">
      <c r="A1411" s="12" t="s">
        <v>6627</v>
      </c>
      <c r="B1411" s="12" t="s">
        <v>6628</v>
      </c>
      <c r="C1411" s="12" t="s">
        <v>6629</v>
      </c>
      <c r="D1411" s="12" t="s">
        <v>6630</v>
      </c>
      <c r="E1411" s="12" t="s">
        <v>6631</v>
      </c>
      <c r="F1411" s="12" t="s">
        <v>26</v>
      </c>
      <c r="G1411" s="12" t="s">
        <v>40</v>
      </c>
      <c r="H1411" s="12" t="s">
        <v>475</v>
      </c>
      <c r="I1411" s="12" t="s">
        <v>495</v>
      </c>
      <c r="J1411" s="12" t="s">
        <v>6632</v>
      </c>
      <c r="K1411" s="12" t="s">
        <v>6633</v>
      </c>
      <c r="L1411" s="12"/>
      <c r="M1411" s="13">
        <v>4802317.57</v>
      </c>
      <c r="N1411" s="13">
        <v>4680467.57</v>
      </c>
      <c r="O1411" s="13">
        <v>1872187.03</v>
      </c>
      <c r="P1411" s="14">
        <f t="shared" si="21"/>
        <v>0.40000000042730771</v>
      </c>
      <c r="Q1411" s="12" t="s">
        <v>32</v>
      </c>
      <c r="R1411" s="12" t="s">
        <v>54</v>
      </c>
      <c r="S1411" s="12" t="s">
        <v>46</v>
      </c>
    </row>
    <row r="1412" spans="1:19" ht="120" x14ac:dyDescent="0.2">
      <c r="A1412" s="12" t="s">
        <v>6634</v>
      </c>
      <c r="B1412" s="12" t="s">
        <v>6635</v>
      </c>
      <c r="C1412" s="12" t="s">
        <v>6636</v>
      </c>
      <c r="D1412" s="12" t="s">
        <v>6637</v>
      </c>
      <c r="E1412" s="12" t="s">
        <v>6638</v>
      </c>
      <c r="F1412" s="12" t="s">
        <v>26</v>
      </c>
      <c r="G1412" s="12" t="s">
        <v>40</v>
      </c>
      <c r="H1412" s="12" t="s">
        <v>475</v>
      </c>
      <c r="I1412" s="12" t="s">
        <v>495</v>
      </c>
      <c r="J1412" s="12" t="s">
        <v>6639</v>
      </c>
      <c r="K1412" s="12" t="s">
        <v>5874</v>
      </c>
      <c r="L1412" s="12"/>
      <c r="M1412" s="13">
        <v>7468571.2999999998</v>
      </c>
      <c r="N1412" s="13">
        <v>6182417.3799999999</v>
      </c>
      <c r="O1412" s="13">
        <v>2163846.08</v>
      </c>
      <c r="P1412" s="14">
        <f t="shared" si="21"/>
        <v>0.34999999951475291</v>
      </c>
      <c r="Q1412" s="12" t="s">
        <v>32</v>
      </c>
      <c r="R1412" s="12" t="s">
        <v>54</v>
      </c>
      <c r="S1412" s="12" t="s">
        <v>46</v>
      </c>
    </row>
    <row r="1413" spans="1:19" ht="105" x14ac:dyDescent="0.2">
      <c r="A1413" s="12" t="s">
        <v>6640</v>
      </c>
      <c r="B1413" s="12" t="s">
        <v>6641</v>
      </c>
      <c r="C1413" s="12" t="s">
        <v>6642</v>
      </c>
      <c r="D1413" s="12" t="s">
        <v>6643</v>
      </c>
      <c r="E1413" s="12" t="s">
        <v>6644</v>
      </c>
      <c r="F1413" s="12" t="s">
        <v>26</v>
      </c>
      <c r="G1413" s="12" t="s">
        <v>40</v>
      </c>
      <c r="H1413" s="12" t="s">
        <v>475</v>
      </c>
      <c r="I1413" s="12" t="s">
        <v>476</v>
      </c>
      <c r="J1413" s="12" t="s">
        <v>2241</v>
      </c>
      <c r="K1413" s="12" t="s">
        <v>3925</v>
      </c>
      <c r="L1413" s="12"/>
      <c r="M1413" s="13">
        <v>5101016.03</v>
      </c>
      <c r="N1413" s="13">
        <v>4716659.93</v>
      </c>
      <c r="O1413" s="13">
        <v>1886663.97</v>
      </c>
      <c r="P1413" s="14">
        <f t="shared" si="21"/>
        <v>0.39999999957597115</v>
      </c>
      <c r="Q1413" s="12" t="s">
        <v>32</v>
      </c>
      <c r="R1413" s="12" t="s">
        <v>33</v>
      </c>
      <c r="S1413" s="12" t="s">
        <v>69</v>
      </c>
    </row>
    <row r="1414" spans="1:19" ht="120" x14ac:dyDescent="0.2">
      <c r="A1414" s="12" t="s">
        <v>6645</v>
      </c>
      <c r="B1414" s="12" t="s">
        <v>6646</v>
      </c>
      <c r="C1414" s="12" t="s">
        <v>6647</v>
      </c>
      <c r="D1414" s="12" t="s">
        <v>6648</v>
      </c>
      <c r="E1414" s="12" t="s">
        <v>6649</v>
      </c>
      <c r="F1414" s="12" t="s">
        <v>26</v>
      </c>
      <c r="G1414" s="12" t="s">
        <v>40</v>
      </c>
      <c r="H1414" s="12" t="s">
        <v>475</v>
      </c>
      <c r="I1414" s="12" t="s">
        <v>495</v>
      </c>
      <c r="J1414" s="12" t="s">
        <v>705</v>
      </c>
      <c r="K1414" s="12" t="s">
        <v>1203</v>
      </c>
      <c r="L1414" s="12"/>
      <c r="M1414" s="13">
        <v>15053214.970000001</v>
      </c>
      <c r="N1414" s="13">
        <v>14085360.83</v>
      </c>
      <c r="O1414" s="13">
        <v>5634144.3300000001</v>
      </c>
      <c r="P1414" s="14">
        <f t="shared" si="21"/>
        <v>0.3999999998580086</v>
      </c>
      <c r="Q1414" s="12" t="s">
        <v>32</v>
      </c>
      <c r="R1414" s="12" t="s">
        <v>33</v>
      </c>
      <c r="S1414" s="12" t="s">
        <v>46</v>
      </c>
    </row>
    <row r="1415" spans="1:19" ht="120" x14ac:dyDescent="0.2">
      <c r="A1415" s="12" t="s">
        <v>6650</v>
      </c>
      <c r="B1415" s="12" t="s">
        <v>6651</v>
      </c>
      <c r="C1415" s="12" t="s">
        <v>6652</v>
      </c>
      <c r="D1415" s="12" t="s">
        <v>6653</v>
      </c>
      <c r="E1415" s="12" t="s">
        <v>6654</v>
      </c>
      <c r="F1415" s="12" t="s">
        <v>26</v>
      </c>
      <c r="G1415" s="12" t="s">
        <v>27</v>
      </c>
      <c r="H1415" s="12" t="s">
        <v>686</v>
      </c>
      <c r="I1415" s="12" t="s">
        <v>687</v>
      </c>
      <c r="J1415" s="12" t="s">
        <v>200</v>
      </c>
      <c r="K1415" s="12" t="s">
        <v>797</v>
      </c>
      <c r="L1415" s="12"/>
      <c r="M1415" s="13">
        <v>396189.83</v>
      </c>
      <c r="N1415" s="13">
        <v>396137.33</v>
      </c>
      <c r="O1415" s="13">
        <v>285788.58</v>
      </c>
      <c r="P1415" s="14">
        <f t="shared" si="21"/>
        <v>0.72143814368618076</v>
      </c>
      <c r="Q1415" s="12" t="s">
        <v>32</v>
      </c>
      <c r="R1415" s="12" t="s">
        <v>54</v>
      </c>
      <c r="S1415" s="12" t="s">
        <v>69</v>
      </c>
    </row>
    <row r="1416" spans="1:19" ht="120" x14ac:dyDescent="0.2">
      <c r="A1416" s="12" t="s">
        <v>6655</v>
      </c>
      <c r="B1416" s="12" t="s">
        <v>6656</v>
      </c>
      <c r="C1416" s="12" t="s">
        <v>6657</v>
      </c>
      <c r="D1416" s="12" t="s">
        <v>6658</v>
      </c>
      <c r="E1416" s="12" t="s">
        <v>6659</v>
      </c>
      <c r="F1416" s="12" t="s">
        <v>26</v>
      </c>
      <c r="G1416" s="12" t="s">
        <v>27</v>
      </c>
      <c r="H1416" s="12" t="s">
        <v>686</v>
      </c>
      <c r="I1416" s="12" t="s">
        <v>687</v>
      </c>
      <c r="J1416" s="12" t="s">
        <v>1307</v>
      </c>
      <c r="K1416" s="12" t="s">
        <v>148</v>
      </c>
      <c r="L1416" s="12"/>
      <c r="M1416" s="13">
        <v>1007320.47</v>
      </c>
      <c r="N1416" s="13">
        <v>1007267.97</v>
      </c>
      <c r="O1416" s="13">
        <v>775721.36</v>
      </c>
      <c r="P1416" s="14">
        <f t="shared" ref="P1416:P1418" si="22">IFERROR(O1416/N1416,"")</f>
        <v>0.77012412099235128</v>
      </c>
      <c r="Q1416" s="12" t="s">
        <v>32</v>
      </c>
      <c r="R1416" s="12" t="s">
        <v>33</v>
      </c>
      <c r="S1416" s="12" t="s">
        <v>34</v>
      </c>
    </row>
    <row r="1417" spans="1:19" ht="105" x14ac:dyDescent="0.2">
      <c r="A1417" s="12" t="s">
        <v>6660</v>
      </c>
      <c r="B1417" s="12" t="s">
        <v>6661</v>
      </c>
      <c r="C1417" s="12" t="s">
        <v>6662</v>
      </c>
      <c r="D1417" s="12" t="s">
        <v>6663</v>
      </c>
      <c r="E1417" s="12" t="s">
        <v>6664</v>
      </c>
      <c r="F1417" s="12" t="s">
        <v>26</v>
      </c>
      <c r="G1417" s="12" t="s">
        <v>40</v>
      </c>
      <c r="H1417" s="12" t="s">
        <v>475</v>
      </c>
      <c r="I1417" s="12" t="s">
        <v>495</v>
      </c>
      <c r="J1417" s="12" t="s">
        <v>220</v>
      </c>
      <c r="K1417" s="12" t="s">
        <v>5754</v>
      </c>
      <c r="L1417" s="12"/>
      <c r="M1417" s="13">
        <v>3458386.07</v>
      </c>
      <c r="N1417" s="13">
        <v>3314112.4</v>
      </c>
      <c r="O1417" s="13">
        <v>1325644.96</v>
      </c>
      <c r="P1417" s="14">
        <f t="shared" si="22"/>
        <v>0.4</v>
      </c>
      <c r="Q1417" s="12" t="s">
        <v>32</v>
      </c>
      <c r="R1417" s="12" t="s">
        <v>33</v>
      </c>
      <c r="S1417" s="12" t="s">
        <v>46</v>
      </c>
    </row>
    <row r="1418" spans="1:19" ht="135" x14ac:dyDescent="0.2">
      <c r="A1418" s="12" t="s">
        <v>6665</v>
      </c>
      <c r="B1418" s="12" t="s">
        <v>6666</v>
      </c>
      <c r="C1418" s="12" t="s">
        <v>6667</v>
      </c>
      <c r="D1418" s="12" t="s">
        <v>6668</v>
      </c>
      <c r="E1418" s="12" t="s">
        <v>6669</v>
      </c>
      <c r="F1418" s="12" t="s">
        <v>26</v>
      </c>
      <c r="G1418" s="12" t="s">
        <v>40</v>
      </c>
      <c r="H1418" s="12" t="s">
        <v>475</v>
      </c>
      <c r="I1418" s="12" t="s">
        <v>476</v>
      </c>
      <c r="J1418" s="12" t="s">
        <v>6670</v>
      </c>
      <c r="K1418" s="12" t="s">
        <v>4380</v>
      </c>
      <c r="L1418" s="12"/>
      <c r="M1418" s="13">
        <v>4065000</v>
      </c>
      <c r="N1418" s="13">
        <v>4065000</v>
      </c>
      <c r="O1418" s="13">
        <v>1422750</v>
      </c>
      <c r="P1418" s="14">
        <f t="shared" si="22"/>
        <v>0.35</v>
      </c>
      <c r="Q1418" s="12" t="s">
        <v>32</v>
      </c>
      <c r="R1418" s="12" t="s">
        <v>54</v>
      </c>
      <c r="S1418" s="12" t="s">
        <v>46</v>
      </c>
    </row>
    <row r="1419" spans="1:19" ht="150" x14ac:dyDescent="0.2">
      <c r="A1419" s="12" t="s">
        <v>6671</v>
      </c>
      <c r="B1419" s="12" t="s">
        <v>6674</v>
      </c>
      <c r="C1419" s="12" t="s">
        <v>6677</v>
      </c>
      <c r="D1419" s="12" t="s">
        <v>6680</v>
      </c>
      <c r="E1419" s="12" t="s">
        <v>6681</v>
      </c>
      <c r="F1419" s="12" t="s">
        <v>26</v>
      </c>
      <c r="G1419" s="12" t="s">
        <v>27</v>
      </c>
      <c r="H1419" s="12" t="s">
        <v>28</v>
      </c>
      <c r="I1419" s="12" t="s">
        <v>29</v>
      </c>
      <c r="J1419" s="12" t="s">
        <v>52</v>
      </c>
      <c r="K1419" s="12" t="s">
        <v>53</v>
      </c>
      <c r="L1419" s="12"/>
      <c r="M1419" s="13">
        <v>1038993.76</v>
      </c>
      <c r="N1419" s="13">
        <v>1038993.76</v>
      </c>
      <c r="O1419" s="13">
        <v>800437.94</v>
      </c>
      <c r="P1419" s="14">
        <f>IFERROR(O1419/N1419,"")</f>
        <v>0.77039725435887119</v>
      </c>
      <c r="Q1419" s="12" t="s">
        <v>32</v>
      </c>
      <c r="R1419" s="12" t="s">
        <v>85</v>
      </c>
      <c r="S1419" s="12" t="s">
        <v>34</v>
      </c>
    </row>
    <row r="1420" spans="1:19" ht="255" x14ac:dyDescent="0.2">
      <c r="A1420" s="12" t="s">
        <v>6672</v>
      </c>
      <c r="B1420" s="12" t="s">
        <v>6675</v>
      </c>
      <c r="C1420" s="12" t="s">
        <v>6678</v>
      </c>
      <c r="D1420" s="12" t="s">
        <v>6682</v>
      </c>
      <c r="E1420" s="12" t="s">
        <v>6683</v>
      </c>
      <c r="F1420" s="12" t="s">
        <v>26</v>
      </c>
      <c r="G1420" s="12" t="s">
        <v>27</v>
      </c>
      <c r="H1420" s="12" t="s">
        <v>1609</v>
      </c>
      <c r="I1420" s="12" t="s">
        <v>1610</v>
      </c>
      <c r="J1420" s="12" t="s">
        <v>147</v>
      </c>
      <c r="K1420" s="12" t="s">
        <v>148</v>
      </c>
      <c r="L1420" s="12"/>
      <c r="M1420" s="13">
        <v>841499.96</v>
      </c>
      <c r="N1420" s="13">
        <v>742456.52</v>
      </c>
      <c r="O1420" s="13">
        <v>631088.04</v>
      </c>
      <c r="P1420" s="14">
        <f>IFERROR(O1420/N1420,"")</f>
        <v>0.84999999730623954</v>
      </c>
      <c r="Q1420" s="12" t="s">
        <v>32</v>
      </c>
      <c r="R1420" s="12" t="s">
        <v>93</v>
      </c>
      <c r="S1420" s="12" t="s">
        <v>1611</v>
      </c>
    </row>
    <row r="1421" spans="1:19" ht="120" x14ac:dyDescent="0.2">
      <c r="A1421" s="12" t="s">
        <v>6673</v>
      </c>
      <c r="B1421" s="12" t="s">
        <v>6676</v>
      </c>
      <c r="C1421" s="12" t="s">
        <v>6679</v>
      </c>
      <c r="D1421" s="12" t="s">
        <v>6684</v>
      </c>
      <c r="E1421" s="12" t="s">
        <v>6685</v>
      </c>
      <c r="F1421" s="12" t="s">
        <v>26</v>
      </c>
      <c r="G1421" s="12" t="s">
        <v>27</v>
      </c>
      <c r="H1421" s="12" t="s">
        <v>28</v>
      </c>
      <c r="I1421" s="12" t="s">
        <v>1094</v>
      </c>
      <c r="J1421" s="12" t="s">
        <v>5183</v>
      </c>
      <c r="K1421" s="12" t="s">
        <v>1346</v>
      </c>
      <c r="L1421" s="12"/>
      <c r="M1421" s="13">
        <v>549878.32999999996</v>
      </c>
      <c r="N1421" s="13">
        <v>549878.32999999996</v>
      </c>
      <c r="O1421" s="13">
        <v>312903.15000000002</v>
      </c>
      <c r="P1421" s="14">
        <f>IFERROR(O1421/N1421,"")</f>
        <v>0.56904070033092602</v>
      </c>
      <c r="Q1421" s="12" t="s">
        <v>32</v>
      </c>
      <c r="R1421" s="12" t="s">
        <v>85</v>
      </c>
      <c r="S1421" s="12" t="s">
        <v>34</v>
      </c>
    </row>
  </sheetData>
  <phoneticPr fontId="3" type="noConversion"/>
  <pageMargins left="0.7" right="0.7" top="0.75" bottom="0.75" header="0.3" footer="0.3"/>
  <pageSetup paperSize="9" orientation="portrait" horizontalDpi="0" verticalDpi="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6d7c35a-f439-4c0f-8f09-3d863dd0be89">
      <Terms xmlns="http://schemas.microsoft.com/office/infopath/2007/PartnerControls"/>
    </lcf76f155ced4ddcb4097134ff3c332f>
    <TaxCatchAll xmlns="8af0af5b-52e4-4b99-9094-dd9c6f18bb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48780406D0F1647BB2B4E8A23DF06C8" ma:contentTypeVersion="15" ma:contentTypeDescription="Criar um novo documento." ma:contentTypeScope="" ma:versionID="5fb4e9c8c1852e80ff36e399268aea2b">
  <xsd:schema xmlns:xsd="http://www.w3.org/2001/XMLSchema" xmlns:xs="http://www.w3.org/2001/XMLSchema" xmlns:p="http://schemas.microsoft.com/office/2006/metadata/properties" xmlns:ns2="26d7c35a-f439-4c0f-8f09-3d863dd0be89" xmlns:ns3="8af0af5b-52e4-4b99-9094-dd9c6f18bb24" targetNamespace="http://schemas.microsoft.com/office/2006/metadata/properties" ma:root="true" ma:fieldsID="d36e909b927ff3221e70dc2f2f31aa06" ns2:_="" ns3:_="">
    <xsd:import namespace="26d7c35a-f439-4c0f-8f09-3d863dd0be89"/>
    <xsd:import namespace="8af0af5b-52e4-4b99-9094-dd9c6f18bb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7c35a-f439-4c0f-8f09-3d863dd0b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m" ma:readOnly="false" ma:fieldId="{5cf76f15-5ced-4ddc-b409-7134ff3c332f}" ma:taxonomyMulti="true" ma:sspId="ae99d295-857e-4fd2-9ded-fd0b44badda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f0af5b-52e4-4b99-9094-dd9c6f18bb2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59e979c-b78c-45a7-bb4e-d98931705955}" ma:internalName="TaxCatchAll" ma:showField="CatchAllData" ma:web="8af0af5b-52e4-4b99-9094-dd9c6f18bb2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32928F-0589-4C6E-A23E-BBC529A84C37}">
  <ds:schemaRefs>
    <ds:schemaRef ds:uri="http://schemas.microsoft.com/sharepoint/v3/contenttype/forms"/>
  </ds:schemaRefs>
</ds:datastoreItem>
</file>

<file path=customXml/itemProps2.xml><?xml version="1.0" encoding="utf-8"?>
<ds:datastoreItem xmlns:ds="http://schemas.openxmlformats.org/officeDocument/2006/customXml" ds:itemID="{7013E9D4-C1A1-472E-84AE-65805A5DA5CF}">
  <ds:schemaRefs>
    <ds:schemaRef ds:uri="http://purl.org/dc/terms/"/>
    <ds:schemaRef ds:uri="http://schemas.microsoft.com/office/2006/documentManagement/types"/>
    <ds:schemaRef ds:uri="http://www.w3.org/XML/1998/namespace"/>
    <ds:schemaRef ds:uri="8af0af5b-52e4-4b99-9094-dd9c6f18bb24"/>
    <ds:schemaRef ds:uri="http://purl.org/dc/dcmitype/"/>
    <ds:schemaRef ds:uri="http://purl.org/dc/elements/1.1/"/>
    <ds:schemaRef ds:uri="http://schemas.openxmlformats.org/package/2006/metadata/core-properties"/>
    <ds:schemaRef ds:uri="http://schemas.microsoft.com/office/infopath/2007/PartnerControls"/>
    <ds:schemaRef ds:uri="26d7c35a-f439-4c0f-8f09-3d863dd0be89"/>
    <ds:schemaRef ds:uri="http://schemas.microsoft.com/office/2006/metadata/properties"/>
  </ds:schemaRefs>
</ds:datastoreItem>
</file>

<file path=customXml/itemProps3.xml><?xml version="1.0" encoding="utf-8"?>
<ds:datastoreItem xmlns:ds="http://schemas.openxmlformats.org/officeDocument/2006/customXml" ds:itemID="{B3F278C6-797C-4901-94B0-A06184FE40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Lista Op.Aprov. &lt;=30JUN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Bacelar Martins</dc:creator>
  <cp:lastModifiedBy> Teresa Tomé</cp:lastModifiedBy>
  <dcterms:created xsi:type="dcterms:W3CDTF">2025-06-02T10:54:24Z</dcterms:created>
  <dcterms:modified xsi:type="dcterms:W3CDTF">2025-07-18T17:56:25Z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0x010100C48780406D0F1647BB2B4E8A23DF06C8</vt:lpwstr>
  </property>
  <property fmtid="{D5CDD505-2E9C-101B-9397-08002B2CF9AE}" pid="3" name="MediaServiceImageTags">
    <vt:lpwstr/>
  </property>
</Properties>
</file>